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E29C647A-9F9E-4262-9D96-C569E8AD12D6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ครุภัณฑ์" sheetId="2" r:id="rId1"/>
    <sheet name="1.1" sheetId="3" r:id="rId2"/>
    <sheet name="3.1" sheetId="4" r:id="rId3"/>
    <sheet name="ทบทวนอำเภอ " sheetId="5" r:id="rId4"/>
  </sheets>
  <calcPr calcId="191029"/>
</workbook>
</file>

<file path=xl/calcChain.xml><?xml version="1.0" encoding="utf-8"?>
<calcChain xmlns="http://schemas.openxmlformats.org/spreadsheetml/2006/main">
  <c r="I17" i="5" l="1"/>
  <c r="H17" i="5"/>
  <c r="G17" i="5"/>
  <c r="F17" i="5"/>
  <c r="E17" i="5"/>
  <c r="G14" i="4" l="1"/>
  <c r="I14" i="4"/>
  <c r="H14" i="4"/>
  <c r="G17" i="3" l="1"/>
  <c r="I9" i="2" l="1"/>
  <c r="H9" i="2"/>
  <c r="E14" i="4" l="1"/>
  <c r="F14" i="4"/>
  <c r="I17" i="3" l="1"/>
  <c r="H17" i="3"/>
  <c r="F17" i="3"/>
  <c r="E17" i="3"/>
  <c r="F9" i="2" l="1"/>
</calcChain>
</file>

<file path=xl/sharedStrings.xml><?xml version="1.0" encoding="utf-8"?>
<sst xmlns="http://schemas.openxmlformats.org/spreadsheetml/2006/main" count="187" uniqueCount="62">
  <si>
    <t>แบบ ผ 02</t>
  </si>
  <si>
    <t>รายละเอียดโครงการพัฒนา</t>
  </si>
  <si>
    <t>องค์การบริหารส่วนตำบลคลองใหม่</t>
  </si>
  <si>
    <t>ข. ยุทธศาสตร์การพัฒนาขององค์กรปกครองส่วนท้องถิ่นในเขตจังหวัดพัฒนาด้านสังคม</t>
  </si>
  <si>
    <t>ที่</t>
  </si>
  <si>
    <t>โครงการ</t>
  </si>
  <si>
    <t>วัตถุประสงค์</t>
  </si>
  <si>
    <t xml:space="preserve">   เป้าหมาย   (ผลผลิตโครงการ)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</si>
  <si>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</si>
  <si>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</si>
  <si>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</si>
  <si>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</si>
  <si>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(บาท)</t>
  </si>
  <si>
    <t xml:space="preserve"> - </t>
  </si>
  <si>
    <t>แผนพัฒนาท้องถิ่นห้าปี (พ.ศ. 2561 – 2565) เพิ่มเติม</t>
  </si>
  <si>
    <t>ก. ประเด็นการพัฒนาสร้างความแข็งแกร่งระดับพื้นที่ให้สามารถรองรับการขยายตัวทางเศรษฐกิจและกระจายความเจริญ สร้างความสุขให้กบประชาชนในทุกระดับ</t>
  </si>
  <si>
    <t>แบบ ผ 03</t>
  </si>
  <si>
    <t>บัญชีครุภัณฑ์</t>
  </si>
  <si>
    <t>แผนงาน</t>
  </si>
  <si>
    <t>หมวด</t>
  </si>
  <si>
    <t xml:space="preserve">   เป้าหมาย(ผลผลิตของครุภัณฑ์)</t>
  </si>
  <si>
    <t>ประเภท</t>
  </si>
  <si>
    <t>บริหารงานทั่วไป</t>
  </si>
  <si>
    <t>ค่าครุภัณฑ์</t>
  </si>
  <si>
    <t>ครุภัณฑ์สำนักงาน</t>
  </si>
  <si>
    <t>-</t>
  </si>
  <si>
    <t>สำนักงานปลัด</t>
  </si>
  <si>
    <t>กองช่าง</t>
  </si>
  <si>
    <t>แผนพัฒนาท้องถิ่น (พ.ศ.2561-2565) เพิ่มเติม</t>
  </si>
  <si>
    <t>แผนพัฒนาท้องถิ่น (พ.ศ.2561-2565)</t>
  </si>
  <si>
    <t>ข. ยุทธศาสตร์การพัฒนาขององค์การปกครองส่วนท้องถิ่นในเขตจังหวัดพัฒนาด้านบริการสาธารณะ</t>
  </si>
  <si>
    <t>1. ยุทธศาสตร์การพัฒนาด้านโครงสร้างพื้นฐาน</t>
  </si>
  <si>
    <t>1.1 แผนงานอุตสาหกรรมและการโยธา</t>
  </si>
  <si>
    <t>ร้อยละของระดับความพึงพอใจของประชาชน</t>
  </si>
  <si>
    <t>เพื่อให้ประชาชนได้รับความสะดวกและความความปลอดภัยในการสัญจร</t>
  </si>
  <si>
    <t>โครงการปูผิวจราจรแอสพัลท์ติกคอน กรีต สายคลองใหม่ - วัดสว่างอารมณ์ ม. 2 ตำบลคลองใหม่ อ.สามพราน เชื่อมต่อตำบลขุนแก้ว อ.นครชัยศรี จ. นครปฐม</t>
  </si>
  <si>
    <t>ประชาชนได้รับความสะดวกในการสัญจร</t>
  </si>
  <si>
    <t>โครงการปูผิวจราจรแอสพัลท์ติกคอน กรีต สายเจดีย์สามองค์ ม. 3 ตำบลคลองใหม่ อ.สามพราน เชื่อมต่อตำบลบางแก้ว อ.นครชัยศรี จ. นครปฐม</t>
  </si>
  <si>
    <t>โครงการปูผิวจราจรแอสพัลท์ติกคอน กรีต สายบ้านนายวิม เฟื่องขจร ม. 3 - นายประยงค์  คุ้มสวัสดิ์  ม. 5 ตำบลคลองใหม่ อ.สามพราน เชื่อมต่อตำบลบางแก้ว อ.นครชัยศรี จ. นครปฐม</t>
  </si>
  <si>
    <t>โครงการปูผิวจราจรแอสพัลท์ติกคอน กรีต สายแปด-ท่ายายโหมด ม.6 ตำบลคลองใหม่ อ.สามพราน เชื่อมต่อตำบลขุนแก้ว อ.นครชัยศรี จ. นครปฐม</t>
  </si>
  <si>
    <t>กระดานไวท์บอร์ด จำนวน 6 ป้าย</t>
  </si>
  <si>
    <t>3. ยุทธศาสตร์การพัฒนาด้านสังคม</t>
  </si>
  <si>
    <t>จำนวน 70 ชั่วโมง</t>
  </si>
  <si>
    <t>ร้อยละความพึงพอใจของผู้เข้ารับการอบรม</t>
  </si>
  <si>
    <t>ผู้เข้ารับการอบรมได้รับความรู้หลักสุตรการดูแลผู้สูงอายุ</t>
  </si>
  <si>
    <t>โครงการปูผิวจราจรแอสพัลท์ติกคอนกรีต สายแคแถว - สุดสามแยกคลองทางหลวง ม. 2 ตำบลคลองใหม่ อ.สามพราน เชื่อมต่อตำบลบางแก้ว  ตำบลขุนแก้ว อ.นครชัยศรี จ. นครปฐม</t>
  </si>
  <si>
    <t>โครงการรณรงค์และป้องกันให้ความรู้เรื่องฝุ่นละอองPM 2.5 แก่ประชาชนตำบลคลองใหม่</t>
  </si>
  <si>
    <t>1.ให้อาสาสมัครบริบาลได้ผ่านการอบรมหัลกสุตรการดูแลผู้สูงอายุ</t>
  </si>
  <si>
    <t>ประชาชนตำบลคลองใหม่ได้รับความรู้เรื่องผุ่นละออง</t>
  </si>
  <si>
    <t>เพื่อรณรงค์ให้ความรู้แก่ประชาชนตำบลคลองใหม่</t>
  </si>
  <si>
    <t xml:space="preserve">ประชาชนตำบลคลองใหม่ </t>
  </si>
  <si>
    <t xml:space="preserve"> -</t>
  </si>
  <si>
    <t>3.4  แผนงานสร้างความเข้มแข็งของชุมชน</t>
  </si>
  <si>
    <t>โครงการอาสาสมัครบริบาลท้องถิ่นเพื่อดูแลผู้สุงอายุที่มีภาวะพึ่งพิง</t>
  </si>
  <si>
    <t>กว้าง 6 เมตร     ยาว   2600 เมตร หนา  0.05 ม.</t>
  </si>
  <si>
    <t>กว้าง 6 เมตร     ยาว   2400 เมตรหนา  0.05 ม.</t>
  </si>
  <si>
    <t>กว้าง 6 เมตร     ยาว   1200 เมตร  หนา  0.05 ม.</t>
  </si>
  <si>
    <t xml:space="preserve">กว้าง 8 เมตร         ยาว   4 กิโลเมตร  หนา  0.05 ม.       </t>
  </si>
  <si>
    <t>รายละเอียดโครงการพัฒนา  เพิ่มเติม</t>
  </si>
  <si>
    <t>กว้าง 8 เมตร     ยาว   2600 เมตร หนา  0.05 ม.</t>
  </si>
  <si>
    <t>กว้าง 6 เมตร     ยาว   1000 เมตรหนา  0.05 ม.</t>
  </si>
  <si>
    <t xml:space="preserve">กว้าง 7 เมตร         ยาว   4 กิโลเมตร  หนา  0.05 ม.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</si>
</sst>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name val="TH SarabunPSK"/>
      <family val="2"/>
    </font>
    <font>
      <sz val="13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/>
    <xf numFmtId="187" fontId="1" fillId="0" borderId="2" xfId="1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Border="1"/>
    <xf numFmtId="3" fontId="1" fillId="0" borderId="2" xfId="0" applyNumberFormat="1" applyFont="1" applyBorder="1" applyAlignment="1">
      <alignment horizontal="center"/>
    </xf>
    <xf numFmtId="187" fontId="1" fillId="0" borderId="2" xfId="1" applyNumberFormat="1" applyFont="1" applyBorder="1" applyAlignme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E14" sqref="E14"/>
    </sheetView>
  </sheetViews>
  <sheetFormatPr defaultColWidth="9" defaultRowHeight="21" x14ac:dyDescent="0.6"/>
  <cols>
    <col min="1" max="1" width="6" style="21" customWidth="1"/>
    <col min="2" max="2" width="15.69921875" style="21" customWidth="1"/>
    <col min="3" max="3" width="18.09765625" style="21" customWidth="1"/>
    <col min="4" max="4" width="15.3984375" style="21" customWidth="1"/>
    <col min="5" max="5" width="15.19921875" style="21" customWidth="1"/>
    <col min="6" max="10" width="9" style="21"/>
    <col min="11" max="11" width="15" style="21" customWidth="1"/>
    <col min="12" max="16384" width="9" style="21"/>
  </cols>
  <sheetData>
    <row r="1" spans="1:11" x14ac:dyDescent="0.6">
      <c r="F1" s="22"/>
      <c r="G1" s="22"/>
      <c r="H1" s="22"/>
      <c r="I1" s="22"/>
      <c r="J1" s="22"/>
      <c r="K1" s="21" t="s">
        <v>16</v>
      </c>
    </row>
    <row r="2" spans="1:11" x14ac:dyDescent="0.6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6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x14ac:dyDescent="0.6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6">
      <c r="A5" s="54" t="s">
        <v>4</v>
      </c>
      <c r="B5" s="54" t="s">
        <v>18</v>
      </c>
      <c r="C5" s="57" t="s">
        <v>19</v>
      </c>
      <c r="D5" s="23"/>
      <c r="E5" s="54" t="s">
        <v>20</v>
      </c>
      <c r="F5" s="60" t="s">
        <v>8</v>
      </c>
      <c r="G5" s="60"/>
      <c r="H5" s="60"/>
      <c r="I5" s="60"/>
      <c r="J5" s="24"/>
      <c r="K5" s="54" t="s">
        <v>11</v>
      </c>
    </row>
    <row r="6" spans="1:11" x14ac:dyDescent="0.6">
      <c r="A6" s="55"/>
      <c r="B6" s="55"/>
      <c r="C6" s="58"/>
      <c r="D6" s="25" t="s">
        <v>21</v>
      </c>
      <c r="E6" s="55"/>
      <c r="F6" s="26">
        <v>2561</v>
      </c>
      <c r="G6" s="26">
        <v>2562</v>
      </c>
      <c r="H6" s="26">
        <v>2563</v>
      </c>
      <c r="I6" s="26">
        <v>2564</v>
      </c>
      <c r="J6" s="26">
        <v>2565</v>
      </c>
      <c r="K6" s="55"/>
    </row>
    <row r="7" spans="1:11" x14ac:dyDescent="0.6">
      <c r="A7" s="56"/>
      <c r="B7" s="56"/>
      <c r="C7" s="59"/>
      <c r="D7" s="27"/>
      <c r="E7" s="56"/>
      <c r="F7" s="26" t="s">
        <v>12</v>
      </c>
      <c r="G7" s="26" t="s">
        <v>12</v>
      </c>
      <c r="H7" s="26" t="s">
        <v>12</v>
      </c>
      <c r="I7" s="26" t="s">
        <v>12</v>
      </c>
      <c r="J7" s="26" t="s">
        <v>12</v>
      </c>
      <c r="K7" s="56"/>
    </row>
    <row r="8" spans="1:11" ht="48" x14ac:dyDescent="0.6">
      <c r="A8" s="1">
        <v>1</v>
      </c>
      <c r="B8" s="28" t="s">
        <v>22</v>
      </c>
      <c r="C8" s="11" t="s">
        <v>23</v>
      </c>
      <c r="D8" s="4" t="s">
        <v>24</v>
      </c>
      <c r="E8" s="28" t="s">
        <v>40</v>
      </c>
      <c r="F8" s="30" t="s">
        <v>25</v>
      </c>
      <c r="G8" s="33" t="s">
        <v>13</v>
      </c>
      <c r="H8" s="33">
        <v>12000</v>
      </c>
      <c r="I8" s="33">
        <v>12000</v>
      </c>
      <c r="J8" s="1" t="s">
        <v>13</v>
      </c>
      <c r="K8" s="29" t="s">
        <v>26</v>
      </c>
    </row>
    <row r="9" spans="1:11" x14ac:dyDescent="0.6">
      <c r="A9" s="31"/>
      <c r="B9" s="31"/>
      <c r="C9" s="31"/>
      <c r="D9" s="31"/>
      <c r="E9" s="31"/>
      <c r="F9" s="47">
        <f>SUM(F8:F8)</f>
        <v>0</v>
      </c>
      <c r="G9" s="32" t="s">
        <v>13</v>
      </c>
      <c r="H9" s="32">
        <f>SUM(H8:H8)</f>
        <v>12000</v>
      </c>
      <c r="I9" s="32">
        <f>SUM(I8:I8)</f>
        <v>12000</v>
      </c>
      <c r="J9" s="32" t="s">
        <v>13</v>
      </c>
      <c r="K9" s="31"/>
    </row>
    <row r="14" spans="1:11" ht="60.75" customHeight="1" x14ac:dyDescent="0.6"/>
    <row r="15" spans="1:11" ht="45" customHeight="1" x14ac:dyDescent="0.6"/>
    <row r="16" spans="1:11" ht="45.75" customHeight="1" x14ac:dyDescent="0.6"/>
    <row r="17" ht="43.5" customHeight="1" x14ac:dyDescent="0.6"/>
    <row r="18" ht="65.25" customHeight="1" x14ac:dyDescent="0.6"/>
    <row r="19" ht="63" customHeight="1" x14ac:dyDescent="0.6"/>
    <row r="20" ht="45" customHeight="1" x14ac:dyDescent="0.6"/>
  </sheetData>
  <mergeCells count="9">
    <mergeCell ref="A2:K2"/>
    <mergeCell ref="A3:K3"/>
    <mergeCell ref="A4:K4"/>
    <mergeCell ref="A5:A7"/>
    <mergeCell ref="B5:B7"/>
    <mergeCell ref="C5:C7"/>
    <mergeCell ref="E5:E7"/>
    <mergeCell ref="F5:I5"/>
    <mergeCell ref="K5:K7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workbookViewId="0">
      <selection activeCell="C8" sqref="C8"/>
    </sheetView>
  </sheetViews>
  <sheetFormatPr defaultColWidth="9" defaultRowHeight="21" x14ac:dyDescent="0.6"/>
  <cols>
    <col min="1" max="1" width="4.69921875" style="36" customWidth="1"/>
    <col min="2" max="2" width="24" style="21" customWidth="1"/>
    <col min="3" max="3" width="12.69921875" style="21" customWidth="1"/>
    <col min="4" max="4" width="13.09765625" style="21" customWidth="1"/>
    <col min="5" max="9" width="9" style="38"/>
    <col min="10" max="10" width="9" style="21"/>
    <col min="11" max="11" width="12.8984375" style="21" customWidth="1"/>
    <col min="12" max="16384" width="9" style="21"/>
  </cols>
  <sheetData>
    <row r="1" spans="1:13" x14ac:dyDescent="0.6">
      <c r="L1" s="21" t="s">
        <v>0</v>
      </c>
      <c r="M1" s="40"/>
    </row>
    <row r="2" spans="1:13" x14ac:dyDescent="0.6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x14ac:dyDescent="0.6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x14ac:dyDescent="0.6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s="6" customFormat="1" x14ac:dyDescent="0.25">
      <c r="A5" s="5" t="s">
        <v>15</v>
      </c>
      <c r="B5" s="5"/>
      <c r="C5" s="5"/>
      <c r="D5" s="5"/>
      <c r="E5" s="36"/>
      <c r="F5" s="36"/>
      <c r="G5" s="36"/>
      <c r="H5" s="36"/>
      <c r="I5" s="36"/>
      <c r="J5" s="5"/>
      <c r="K5" s="5"/>
      <c r="L5" s="5"/>
    </row>
    <row r="6" spans="1:13" x14ac:dyDescent="0.6">
      <c r="A6" s="41" t="s">
        <v>30</v>
      </c>
    </row>
    <row r="7" spans="1:13" x14ac:dyDescent="0.6">
      <c r="A7" s="41" t="s">
        <v>31</v>
      </c>
    </row>
    <row r="8" spans="1:13" x14ac:dyDescent="0.6">
      <c r="A8" s="41" t="s">
        <v>32</v>
      </c>
    </row>
    <row r="9" spans="1:13" s="42" customFormat="1" ht="21.75" customHeight="1" x14ac:dyDescent="0.25">
      <c r="A9" s="54" t="s">
        <v>4</v>
      </c>
      <c r="B9" s="54" t="s">
        <v>5</v>
      </c>
      <c r="C9" s="57" t="s">
        <v>6</v>
      </c>
      <c r="D9" s="54" t="s">
        <v>7</v>
      </c>
      <c r="E9" s="60" t="s">
        <v>8</v>
      </c>
      <c r="F9" s="60"/>
      <c r="G9" s="60"/>
      <c r="H9" s="60"/>
      <c r="I9" s="24"/>
      <c r="J9" s="57" t="s">
        <v>9</v>
      </c>
      <c r="K9" s="57" t="s">
        <v>10</v>
      </c>
      <c r="L9" s="54" t="s">
        <v>11</v>
      </c>
    </row>
    <row r="10" spans="1:13" s="42" customFormat="1" ht="21.75" customHeight="1" x14ac:dyDescent="0.25">
      <c r="A10" s="55"/>
      <c r="B10" s="55"/>
      <c r="C10" s="58"/>
      <c r="D10" s="55"/>
      <c r="E10" s="39">
        <v>2561</v>
      </c>
      <c r="F10" s="39">
        <v>2562</v>
      </c>
      <c r="G10" s="39">
        <v>2563</v>
      </c>
      <c r="H10" s="39">
        <v>2564</v>
      </c>
      <c r="I10" s="39">
        <v>2565</v>
      </c>
      <c r="J10" s="58"/>
      <c r="K10" s="58"/>
      <c r="L10" s="55"/>
    </row>
    <row r="11" spans="1:13" s="42" customFormat="1" ht="21.75" customHeight="1" x14ac:dyDescent="0.25">
      <c r="A11" s="56"/>
      <c r="B11" s="56"/>
      <c r="C11" s="59"/>
      <c r="D11" s="56"/>
      <c r="E11" s="39" t="s">
        <v>12</v>
      </c>
      <c r="F11" s="39" t="s">
        <v>12</v>
      </c>
      <c r="G11" s="39" t="s">
        <v>12</v>
      </c>
      <c r="H11" s="39" t="s">
        <v>12</v>
      </c>
      <c r="I11" s="39" t="s">
        <v>12</v>
      </c>
      <c r="J11" s="59"/>
      <c r="K11" s="59"/>
      <c r="L11" s="56"/>
    </row>
    <row r="12" spans="1:13" s="42" customFormat="1" ht="118.5" customHeight="1" x14ac:dyDescent="0.25">
      <c r="A12" s="4">
        <v>1</v>
      </c>
      <c r="B12" s="2" t="s">
        <v>35</v>
      </c>
      <c r="C12" s="2" t="s">
        <v>34</v>
      </c>
      <c r="D12" s="2" t="s">
        <v>54</v>
      </c>
      <c r="E12" s="3" t="s">
        <v>13</v>
      </c>
      <c r="F12" s="3" t="s">
        <v>13</v>
      </c>
      <c r="G12" s="43">
        <v>7800000</v>
      </c>
      <c r="H12" s="43">
        <v>7800000</v>
      </c>
      <c r="I12" s="43">
        <v>7800000</v>
      </c>
      <c r="J12" s="2" t="s">
        <v>33</v>
      </c>
      <c r="K12" s="2" t="s">
        <v>36</v>
      </c>
      <c r="L12" s="4" t="s">
        <v>27</v>
      </c>
    </row>
    <row r="13" spans="1:13" s="44" customFormat="1" ht="122.25" customHeight="1" x14ac:dyDescent="0.65">
      <c r="A13" s="29">
        <v>2</v>
      </c>
      <c r="B13" s="2" t="s">
        <v>37</v>
      </c>
      <c r="C13" s="2" t="s">
        <v>34</v>
      </c>
      <c r="D13" s="2" t="s">
        <v>55</v>
      </c>
      <c r="E13" s="3" t="s">
        <v>13</v>
      </c>
      <c r="F13" s="3" t="s">
        <v>13</v>
      </c>
      <c r="G13" s="3">
        <v>7200000</v>
      </c>
      <c r="H13" s="3">
        <v>7200000</v>
      </c>
      <c r="I13" s="3">
        <v>7200000</v>
      </c>
      <c r="J13" s="2" t="s">
        <v>33</v>
      </c>
      <c r="K13" s="2" t="s">
        <v>36</v>
      </c>
      <c r="L13" s="4" t="s">
        <v>27</v>
      </c>
    </row>
    <row r="14" spans="1:13" s="42" customFormat="1" ht="132.75" customHeight="1" x14ac:dyDescent="0.25">
      <c r="A14" s="4">
        <v>3</v>
      </c>
      <c r="B14" s="2" t="s">
        <v>38</v>
      </c>
      <c r="C14" s="2" t="s">
        <v>34</v>
      </c>
      <c r="D14" s="2" t="s">
        <v>56</v>
      </c>
      <c r="E14" s="3" t="s">
        <v>13</v>
      </c>
      <c r="F14" s="3" t="s">
        <v>13</v>
      </c>
      <c r="G14" s="3">
        <v>3600000</v>
      </c>
      <c r="H14" s="3">
        <v>3600000</v>
      </c>
      <c r="I14" s="3">
        <v>3600000</v>
      </c>
      <c r="J14" s="2" t="s">
        <v>33</v>
      </c>
      <c r="K14" s="2" t="s">
        <v>36</v>
      </c>
      <c r="L14" s="4" t="s">
        <v>27</v>
      </c>
    </row>
    <row r="15" spans="1:13" s="42" customFormat="1" ht="116.25" customHeight="1" x14ac:dyDescent="0.25">
      <c r="A15" s="4">
        <v>4</v>
      </c>
      <c r="B15" s="2" t="s">
        <v>45</v>
      </c>
      <c r="C15" s="2" t="s">
        <v>34</v>
      </c>
      <c r="D15" s="2" t="s">
        <v>57</v>
      </c>
      <c r="E15" s="3" t="s">
        <v>13</v>
      </c>
      <c r="F15" s="3" t="s">
        <v>13</v>
      </c>
      <c r="G15" s="3">
        <v>12000000</v>
      </c>
      <c r="H15" s="3">
        <v>12000000</v>
      </c>
      <c r="I15" s="3">
        <v>12000000</v>
      </c>
      <c r="J15" s="2" t="s">
        <v>33</v>
      </c>
      <c r="K15" s="2" t="s">
        <v>36</v>
      </c>
      <c r="L15" s="4" t="s">
        <v>27</v>
      </c>
    </row>
    <row r="16" spans="1:13" s="45" customFormat="1" ht="105" x14ac:dyDescent="0.6">
      <c r="A16" s="4">
        <v>5</v>
      </c>
      <c r="B16" s="2" t="s">
        <v>39</v>
      </c>
      <c r="C16" s="2" t="s">
        <v>34</v>
      </c>
      <c r="D16" s="2" t="s">
        <v>56</v>
      </c>
      <c r="E16" s="3" t="s">
        <v>13</v>
      </c>
      <c r="F16" s="3" t="s">
        <v>13</v>
      </c>
      <c r="G16" s="3">
        <v>3600000</v>
      </c>
      <c r="H16" s="3">
        <v>3600000</v>
      </c>
      <c r="I16" s="3">
        <v>3600000</v>
      </c>
      <c r="J16" s="2" t="s">
        <v>33</v>
      </c>
      <c r="K16" s="2" t="s">
        <v>36</v>
      </c>
      <c r="L16" s="4" t="s">
        <v>27</v>
      </c>
    </row>
    <row r="17" spans="1:12" s="45" customFormat="1" x14ac:dyDescent="0.6">
      <c r="A17" s="31"/>
      <c r="B17" s="31"/>
      <c r="C17" s="31"/>
      <c r="D17" s="31"/>
      <c r="E17" s="46">
        <f>SUM(E12:E16)</f>
        <v>0</v>
      </c>
      <c r="F17" s="46">
        <f>SUM(F12:F16)</f>
        <v>0</v>
      </c>
      <c r="G17" s="46">
        <f>SUM(G12:G16)</f>
        <v>34200000</v>
      </c>
      <c r="H17" s="46">
        <f>SUM(H12:H16)</f>
        <v>34200000</v>
      </c>
      <c r="I17" s="46">
        <f>SUM(I12:I16)</f>
        <v>34200000</v>
      </c>
      <c r="J17" s="31"/>
      <c r="K17" s="31"/>
      <c r="L17" s="31"/>
    </row>
    <row r="18" spans="1:12" s="45" customFormat="1" x14ac:dyDescent="0.6">
      <c r="A18" s="36"/>
      <c r="B18" s="21"/>
      <c r="C18" s="21"/>
      <c r="D18" s="21"/>
      <c r="E18" s="38"/>
      <c r="F18" s="38"/>
      <c r="G18" s="38"/>
      <c r="H18" s="38"/>
      <c r="I18" s="38"/>
      <c r="J18" s="21"/>
      <c r="K18" s="21"/>
      <c r="L18" s="21"/>
    </row>
    <row r="19" spans="1:12" s="45" customFormat="1" x14ac:dyDescent="0.6">
      <c r="A19" s="36"/>
      <c r="B19" s="21"/>
      <c r="C19" s="21"/>
      <c r="D19" s="21"/>
      <c r="E19" s="38"/>
      <c r="F19" s="38"/>
      <c r="G19" s="38"/>
      <c r="H19" s="38"/>
      <c r="I19" s="38"/>
      <c r="J19" s="21"/>
      <c r="K19" s="21"/>
      <c r="L19" s="21"/>
    </row>
    <row r="20" spans="1:12" s="45" customFormat="1" x14ac:dyDescent="0.6">
      <c r="A20" s="36"/>
      <c r="B20" s="21"/>
      <c r="C20" s="21"/>
      <c r="D20" s="21"/>
      <c r="E20" s="38"/>
      <c r="F20" s="38"/>
      <c r="G20" s="38"/>
      <c r="H20" s="38"/>
      <c r="I20" s="38"/>
      <c r="J20" s="21"/>
      <c r="K20" s="21"/>
      <c r="L20" s="21"/>
    </row>
    <row r="21" spans="1:12" s="45" customFormat="1" x14ac:dyDescent="0.6">
      <c r="A21" s="36"/>
      <c r="B21" s="21"/>
      <c r="C21" s="21"/>
      <c r="D21" s="21"/>
      <c r="E21" s="38"/>
      <c r="F21" s="38"/>
      <c r="G21" s="38"/>
      <c r="H21" s="38"/>
      <c r="I21" s="38"/>
      <c r="J21" s="21"/>
      <c r="K21" s="21"/>
      <c r="L21" s="21"/>
    </row>
    <row r="29" spans="1:12" ht="109.5" customHeight="1" x14ac:dyDescent="0.6"/>
    <row r="32" spans="1:12" ht="93.75" customHeight="1" x14ac:dyDescent="0.6"/>
    <row r="35" spans="1:12" s="48" customFormat="1" x14ac:dyDescent="0.6">
      <c r="A35" s="36"/>
      <c r="B35" s="21"/>
      <c r="C35" s="21"/>
      <c r="D35" s="21"/>
      <c r="E35" s="38"/>
      <c r="F35" s="38"/>
      <c r="G35" s="38"/>
      <c r="H35" s="38"/>
      <c r="I35" s="38"/>
      <c r="J35" s="21"/>
      <c r="K35" s="21"/>
      <c r="L35" s="21"/>
    </row>
    <row r="36" spans="1:12" s="48" customFormat="1" x14ac:dyDescent="0.6">
      <c r="A36" s="36"/>
      <c r="B36" s="21"/>
      <c r="C36" s="21"/>
      <c r="D36" s="21"/>
      <c r="E36" s="38"/>
      <c r="F36" s="38"/>
      <c r="G36" s="38"/>
      <c r="H36" s="38"/>
      <c r="I36" s="38"/>
      <c r="J36" s="21"/>
      <c r="K36" s="21"/>
      <c r="L36" s="21"/>
    </row>
    <row r="37" spans="1:12" s="48" customFormat="1" x14ac:dyDescent="0.6">
      <c r="A37" s="36"/>
      <c r="B37" s="21"/>
      <c r="C37" s="21"/>
      <c r="D37" s="21"/>
      <c r="E37" s="38"/>
      <c r="F37" s="38"/>
      <c r="G37" s="38"/>
      <c r="H37" s="38"/>
      <c r="I37" s="38"/>
      <c r="J37" s="21"/>
      <c r="K37" s="21"/>
      <c r="L37" s="21"/>
    </row>
    <row r="39" spans="1:12" ht="24" customHeight="1" x14ac:dyDescent="0.6"/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"/>
  <sheetViews>
    <sheetView topLeftCell="A19" workbookViewId="0">
      <selection activeCell="O9" sqref="O9"/>
    </sheetView>
  </sheetViews>
  <sheetFormatPr defaultColWidth="9" defaultRowHeight="16.2" x14ac:dyDescent="0.25"/>
  <cols>
    <col min="1" max="1" width="5.19921875" style="6" customWidth="1"/>
    <col min="2" max="2" width="16.09765625" style="6" customWidth="1"/>
    <col min="3" max="3" width="13.09765625" style="6" customWidth="1"/>
    <col min="4" max="4" width="12.19921875" style="6" customWidth="1"/>
    <col min="5" max="9" width="9" style="6"/>
    <col min="10" max="10" width="10.69921875" style="6" customWidth="1"/>
    <col min="11" max="11" width="13.8984375" style="6" customWidth="1"/>
    <col min="12" max="12" width="10.8984375" style="6" customWidth="1"/>
    <col min="13" max="16384" width="9" style="6"/>
  </cols>
  <sheetData>
    <row r="1" spans="1:15" ht="21" x14ac:dyDescent="0.25">
      <c r="A1" s="5"/>
      <c r="B1" s="5"/>
      <c r="C1" s="5"/>
      <c r="D1" s="5"/>
      <c r="E1" s="36"/>
      <c r="F1" s="36"/>
      <c r="G1" s="36"/>
      <c r="H1" s="36"/>
      <c r="I1" s="36"/>
      <c r="J1" s="5"/>
      <c r="K1" s="5"/>
      <c r="L1" s="5" t="s">
        <v>0</v>
      </c>
    </row>
    <row r="2" spans="1:15" ht="2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5" ht="21" x14ac:dyDescent="0.25">
      <c r="A3" s="63" t="s">
        <v>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21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ht="21" x14ac:dyDescent="0.25">
      <c r="A5" s="5" t="s">
        <v>15</v>
      </c>
      <c r="B5" s="5"/>
      <c r="C5" s="5"/>
      <c r="D5" s="5"/>
      <c r="E5" s="36"/>
      <c r="F5" s="36"/>
      <c r="G5" s="36"/>
      <c r="H5" s="36"/>
      <c r="I5" s="36"/>
      <c r="J5" s="5"/>
      <c r="K5" s="5"/>
      <c r="L5" s="5"/>
    </row>
    <row r="6" spans="1:15" ht="21" x14ac:dyDescent="0.25">
      <c r="A6" s="5" t="s">
        <v>3</v>
      </c>
      <c r="B6" s="5"/>
      <c r="C6" s="5"/>
      <c r="D6" s="5"/>
      <c r="E6" s="36"/>
      <c r="F6" s="36"/>
      <c r="G6" s="36"/>
      <c r="H6" s="36"/>
      <c r="I6" s="36"/>
      <c r="J6" s="5"/>
      <c r="K6" s="5"/>
      <c r="L6" s="5"/>
    </row>
    <row r="7" spans="1:15" ht="21" x14ac:dyDescent="0.25">
      <c r="A7" s="5" t="s">
        <v>41</v>
      </c>
      <c r="B7" s="5"/>
      <c r="C7" s="5"/>
      <c r="D7" s="5"/>
      <c r="E7" s="36"/>
      <c r="F7" s="36"/>
      <c r="G7" s="36"/>
      <c r="H7" s="36"/>
      <c r="I7" s="36"/>
      <c r="J7" s="5"/>
      <c r="K7" s="5"/>
      <c r="L7" s="5"/>
    </row>
    <row r="8" spans="1:15" ht="21" x14ac:dyDescent="0.25">
      <c r="A8" s="5" t="s">
        <v>52</v>
      </c>
      <c r="B8" s="5"/>
      <c r="C8" s="5"/>
      <c r="D8" s="5"/>
      <c r="E8" s="36"/>
      <c r="F8" s="36"/>
      <c r="G8" s="36"/>
      <c r="H8" s="36"/>
      <c r="I8" s="36"/>
      <c r="J8" s="5"/>
      <c r="K8" s="5"/>
      <c r="L8" s="5"/>
    </row>
    <row r="9" spans="1:15" ht="21" x14ac:dyDescent="0.25">
      <c r="A9" s="61" t="s">
        <v>4</v>
      </c>
      <c r="B9" s="61" t="s">
        <v>5</v>
      </c>
      <c r="C9" s="64" t="s">
        <v>6</v>
      </c>
      <c r="D9" s="61" t="s">
        <v>7</v>
      </c>
      <c r="E9" s="66" t="s">
        <v>8</v>
      </c>
      <c r="F9" s="66"/>
      <c r="G9" s="66"/>
      <c r="H9" s="66"/>
      <c r="I9" s="7"/>
      <c r="J9" s="64" t="s">
        <v>9</v>
      </c>
      <c r="K9" s="64" t="s">
        <v>10</v>
      </c>
      <c r="L9" s="61" t="s">
        <v>11</v>
      </c>
    </row>
    <row r="10" spans="1:15" ht="21" x14ac:dyDescent="0.25">
      <c r="A10" s="62"/>
      <c r="B10" s="62"/>
      <c r="C10" s="65"/>
      <c r="D10" s="62"/>
      <c r="E10" s="37">
        <v>2561</v>
      </c>
      <c r="F10" s="37">
        <v>2562</v>
      </c>
      <c r="G10" s="37">
        <v>2563</v>
      </c>
      <c r="H10" s="37">
        <v>2564</v>
      </c>
      <c r="I10" s="37">
        <v>2565</v>
      </c>
      <c r="J10" s="65"/>
      <c r="K10" s="65"/>
      <c r="L10" s="62"/>
    </row>
    <row r="11" spans="1:15" ht="21" x14ac:dyDescent="0.25">
      <c r="A11" s="62"/>
      <c r="B11" s="62"/>
      <c r="C11" s="65"/>
      <c r="D11" s="62"/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65"/>
      <c r="K11" s="65"/>
      <c r="L11" s="62"/>
    </row>
    <row r="12" spans="1:15" ht="87" customHeight="1" x14ac:dyDescent="0.25">
      <c r="A12" s="8">
        <v>1</v>
      </c>
      <c r="B12" s="9" t="s">
        <v>53</v>
      </c>
      <c r="C12" s="49" t="s">
        <v>47</v>
      </c>
      <c r="D12" s="9" t="s">
        <v>42</v>
      </c>
      <c r="E12" s="10" t="s">
        <v>13</v>
      </c>
      <c r="F12" s="10" t="s">
        <v>13</v>
      </c>
      <c r="G12" s="10" t="s">
        <v>51</v>
      </c>
      <c r="H12" s="10">
        <v>10000</v>
      </c>
      <c r="I12" s="10">
        <v>10000</v>
      </c>
      <c r="J12" s="9" t="s">
        <v>43</v>
      </c>
      <c r="K12" s="49" t="s">
        <v>44</v>
      </c>
      <c r="L12" s="11" t="s">
        <v>26</v>
      </c>
      <c r="O12" s="6">
        <v>3.1</v>
      </c>
    </row>
    <row r="13" spans="1:15" ht="112.5" customHeight="1" x14ac:dyDescent="0.25">
      <c r="A13" s="8">
        <v>2</v>
      </c>
      <c r="B13" s="9" t="s">
        <v>46</v>
      </c>
      <c r="C13" s="49" t="s">
        <v>49</v>
      </c>
      <c r="D13" s="9" t="s">
        <v>50</v>
      </c>
      <c r="E13" s="10" t="s">
        <v>13</v>
      </c>
      <c r="F13" s="10" t="s">
        <v>13</v>
      </c>
      <c r="G13" s="10" t="s">
        <v>13</v>
      </c>
      <c r="H13" s="10">
        <v>10000</v>
      </c>
      <c r="I13" s="10">
        <v>10000</v>
      </c>
      <c r="J13" s="9" t="s">
        <v>43</v>
      </c>
      <c r="K13" s="49" t="s">
        <v>48</v>
      </c>
      <c r="L13" s="11" t="s">
        <v>26</v>
      </c>
    </row>
    <row r="14" spans="1:15" ht="32.25" customHeight="1" x14ac:dyDescent="0.25">
      <c r="A14" s="1"/>
      <c r="B14" s="2"/>
      <c r="C14" s="2"/>
      <c r="D14" s="2"/>
      <c r="E14" s="3">
        <f>SUM(E12:E12)</f>
        <v>0</v>
      </c>
      <c r="F14" s="3">
        <f>SUM(F12:F12)</f>
        <v>0</v>
      </c>
      <c r="G14" s="3">
        <f>SUM(G12:G13)</f>
        <v>0</v>
      </c>
      <c r="H14" s="3">
        <f>SUM(H12:H13)</f>
        <v>20000</v>
      </c>
      <c r="I14" s="34">
        <f>SUM(I12:I13)</f>
        <v>20000</v>
      </c>
      <c r="J14" s="2"/>
      <c r="K14" s="2"/>
      <c r="L14" s="4"/>
    </row>
    <row r="15" spans="1:15" ht="108.75" customHeight="1" x14ac:dyDescent="0.25">
      <c r="A15" s="12"/>
      <c r="B15" s="13"/>
      <c r="C15" s="13"/>
      <c r="D15" s="13"/>
      <c r="E15" s="14"/>
      <c r="F15" s="14"/>
      <c r="G15" s="14"/>
      <c r="H15" s="14"/>
      <c r="I15" s="14"/>
      <c r="J15" s="13"/>
      <c r="K15" s="13"/>
      <c r="L15" s="19"/>
    </row>
    <row r="16" spans="1:15" ht="97.5" customHeight="1" x14ac:dyDescent="0.25">
      <c r="A16" s="12"/>
      <c r="B16" s="13"/>
      <c r="C16" s="13"/>
      <c r="D16" s="13"/>
      <c r="E16" s="14"/>
      <c r="F16" s="14"/>
      <c r="G16" s="14"/>
      <c r="H16" s="14"/>
      <c r="I16" s="15"/>
      <c r="J16" s="16"/>
      <c r="K16" s="17"/>
      <c r="L16" s="16"/>
    </row>
    <row r="17" spans="1:12" ht="87" customHeight="1" x14ac:dyDescent="0.25">
      <c r="A17" s="12"/>
      <c r="B17" s="13"/>
      <c r="C17" s="13"/>
      <c r="D17" s="13"/>
      <c r="E17" s="19"/>
      <c r="F17" s="14"/>
      <c r="G17" s="14"/>
      <c r="H17" s="14"/>
      <c r="I17" s="14"/>
      <c r="J17" s="16"/>
      <c r="K17" s="16"/>
      <c r="L17" s="19"/>
    </row>
    <row r="18" spans="1:12" ht="127.5" customHeight="1" x14ac:dyDescent="0.25">
      <c r="A18" s="20"/>
      <c r="B18" s="20"/>
      <c r="C18" s="20"/>
      <c r="D18" s="20"/>
      <c r="E18" s="15"/>
      <c r="F18" s="15"/>
      <c r="G18" s="15"/>
      <c r="H18" s="15"/>
      <c r="I18" s="15"/>
      <c r="J18" s="20"/>
      <c r="K18" s="20"/>
      <c r="L18" s="20"/>
    </row>
    <row r="19" spans="1:12" ht="127.5" customHeight="1" x14ac:dyDescent="0.25"/>
    <row r="20" spans="1:12" s="21" customFormat="1" ht="123" customHeight="1" x14ac:dyDescent="0.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3" spans="1:12" s="18" customFormat="1" ht="10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02" customHeight="1" x14ac:dyDescent="0.25"/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"/>
  <sheetViews>
    <sheetView topLeftCell="A13" workbookViewId="0">
      <selection activeCell="I15" sqref="I15"/>
    </sheetView>
  </sheetViews>
  <sheetFormatPr defaultColWidth="9" defaultRowHeight="21" x14ac:dyDescent="0.6"/>
  <cols>
    <col min="1" max="1" width="4.69921875" style="52" customWidth="1"/>
    <col min="2" max="2" width="24" style="21" customWidth="1"/>
    <col min="3" max="3" width="12.69921875" style="21" customWidth="1"/>
    <col min="4" max="4" width="13.09765625" style="21" customWidth="1"/>
    <col min="5" max="9" width="9" style="50"/>
    <col min="10" max="10" width="9" style="21"/>
    <col min="11" max="11" width="12.8984375" style="21" customWidth="1"/>
    <col min="12" max="16384" width="9" style="21"/>
  </cols>
  <sheetData>
    <row r="1" spans="1:13" x14ac:dyDescent="0.6">
      <c r="L1" s="21" t="s">
        <v>0</v>
      </c>
      <c r="M1" s="40"/>
    </row>
    <row r="2" spans="1:13" x14ac:dyDescent="0.6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x14ac:dyDescent="0.6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x14ac:dyDescent="0.6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s="6" customFormat="1" x14ac:dyDescent="0.25">
      <c r="A5" s="5" t="s">
        <v>15</v>
      </c>
      <c r="B5" s="5"/>
      <c r="C5" s="5"/>
      <c r="D5" s="5"/>
      <c r="E5" s="52"/>
      <c r="F5" s="52"/>
      <c r="G5" s="52"/>
      <c r="H5" s="52"/>
      <c r="I5" s="52"/>
      <c r="J5" s="5"/>
      <c r="K5" s="5"/>
      <c r="L5" s="5"/>
    </row>
    <row r="6" spans="1:13" x14ac:dyDescent="0.6">
      <c r="A6" s="41" t="s">
        <v>30</v>
      </c>
    </row>
    <row r="7" spans="1:13" x14ac:dyDescent="0.6">
      <c r="A7" s="41" t="s">
        <v>31</v>
      </c>
    </row>
    <row r="8" spans="1:13" x14ac:dyDescent="0.6">
      <c r="A8" s="41" t="s">
        <v>32</v>
      </c>
    </row>
    <row r="9" spans="1:13" s="42" customFormat="1" ht="21.75" customHeight="1" x14ac:dyDescent="0.25">
      <c r="A9" s="54" t="s">
        <v>4</v>
      </c>
      <c r="B9" s="54" t="s">
        <v>5</v>
      </c>
      <c r="C9" s="57" t="s">
        <v>6</v>
      </c>
      <c r="D9" s="54" t="s">
        <v>7</v>
      </c>
      <c r="E9" s="60" t="s">
        <v>8</v>
      </c>
      <c r="F9" s="60"/>
      <c r="G9" s="60"/>
      <c r="H9" s="60"/>
      <c r="I9" s="24"/>
      <c r="J9" s="57" t="s">
        <v>9</v>
      </c>
      <c r="K9" s="57" t="s">
        <v>10</v>
      </c>
      <c r="L9" s="54" t="s">
        <v>11</v>
      </c>
    </row>
    <row r="10" spans="1:13" s="42" customFormat="1" ht="21.75" customHeight="1" x14ac:dyDescent="0.25">
      <c r="A10" s="55"/>
      <c r="B10" s="55"/>
      <c r="C10" s="58"/>
      <c r="D10" s="55"/>
      <c r="E10" s="51">
        <v>2561</v>
      </c>
      <c r="F10" s="51">
        <v>2562</v>
      </c>
      <c r="G10" s="51">
        <v>2563</v>
      </c>
      <c r="H10" s="51">
        <v>2564</v>
      </c>
      <c r="I10" s="51">
        <v>2565</v>
      </c>
      <c r="J10" s="58"/>
      <c r="K10" s="58"/>
      <c r="L10" s="55"/>
    </row>
    <row r="11" spans="1:13" s="42" customFormat="1" ht="21.75" customHeight="1" x14ac:dyDescent="0.25">
      <c r="A11" s="56"/>
      <c r="B11" s="56"/>
      <c r="C11" s="59"/>
      <c r="D11" s="56"/>
      <c r="E11" s="51" t="s">
        <v>12</v>
      </c>
      <c r="F11" s="51" t="s">
        <v>12</v>
      </c>
      <c r="G11" s="51" t="s">
        <v>12</v>
      </c>
      <c r="H11" s="51" t="s">
        <v>12</v>
      </c>
      <c r="I11" s="51" t="s">
        <v>12</v>
      </c>
      <c r="J11" s="59"/>
      <c r="K11" s="59"/>
      <c r="L11" s="56"/>
    </row>
    <row r="12" spans="1:13" s="42" customFormat="1" ht="118.5" customHeight="1" x14ac:dyDescent="0.25">
      <c r="A12" s="4">
        <v>1</v>
      </c>
      <c r="B12" s="2" t="s">
        <v>35</v>
      </c>
      <c r="C12" s="2" t="s">
        <v>34</v>
      </c>
      <c r="D12" s="2" t="s">
        <v>59</v>
      </c>
      <c r="E12" s="3" t="s">
        <v>13</v>
      </c>
      <c r="F12" s="3" t="s">
        <v>13</v>
      </c>
      <c r="G12" s="43">
        <v>10000000</v>
      </c>
      <c r="H12" s="43">
        <v>10000000</v>
      </c>
      <c r="I12" s="43">
        <v>10000000</v>
      </c>
      <c r="J12" s="2" t="s">
        <v>33</v>
      </c>
      <c r="K12" s="2" t="s">
        <v>36</v>
      </c>
      <c r="L12" s="4" t="s">
        <v>27</v>
      </c>
    </row>
    <row r="13" spans="1:13" s="44" customFormat="1" ht="122.25" customHeight="1" x14ac:dyDescent="0.65">
      <c r="A13" s="29">
        <v>2</v>
      </c>
      <c r="B13" s="2" t="s">
        <v>37</v>
      </c>
      <c r="C13" s="2" t="s">
        <v>34</v>
      </c>
      <c r="D13" s="2" t="s">
        <v>60</v>
      </c>
      <c r="E13" s="3" t="s">
        <v>13</v>
      </c>
      <c r="F13" s="3" t="s">
        <v>13</v>
      </c>
      <c r="G13" s="3">
        <v>3000000</v>
      </c>
      <c r="H13" s="3">
        <v>3000000</v>
      </c>
      <c r="I13" s="3">
        <v>3000000</v>
      </c>
      <c r="J13" s="2" t="s">
        <v>33</v>
      </c>
      <c r="K13" s="2" t="s">
        <v>36</v>
      </c>
      <c r="L13" s="4" t="s">
        <v>27</v>
      </c>
    </row>
    <row r="14" spans="1:13" s="42" customFormat="1" ht="132.75" customHeight="1" x14ac:dyDescent="0.25">
      <c r="A14" s="4">
        <v>3</v>
      </c>
      <c r="B14" s="2" t="s">
        <v>38</v>
      </c>
      <c r="C14" s="2" t="s">
        <v>34</v>
      </c>
      <c r="D14" s="2" t="s">
        <v>56</v>
      </c>
      <c r="E14" s="3" t="s">
        <v>13</v>
      </c>
      <c r="F14" s="3" t="s">
        <v>13</v>
      </c>
      <c r="G14" s="3">
        <v>3600000</v>
      </c>
      <c r="H14" s="3">
        <v>3600000</v>
      </c>
      <c r="I14" s="3">
        <v>3600000</v>
      </c>
      <c r="J14" s="2" t="s">
        <v>33</v>
      </c>
      <c r="K14" s="2" t="s">
        <v>36</v>
      </c>
      <c r="L14" s="4" t="s">
        <v>27</v>
      </c>
    </row>
    <row r="15" spans="1:13" s="42" customFormat="1" ht="116.25" customHeight="1" x14ac:dyDescent="0.25">
      <c r="A15" s="4">
        <v>4</v>
      </c>
      <c r="B15" s="2" t="s">
        <v>45</v>
      </c>
      <c r="C15" s="2" t="s">
        <v>34</v>
      </c>
      <c r="D15" s="2" t="s">
        <v>61</v>
      </c>
      <c r="E15" s="3" t="s">
        <v>13</v>
      </c>
      <c r="F15" s="3" t="s">
        <v>13</v>
      </c>
      <c r="G15" s="3">
        <v>14000000</v>
      </c>
      <c r="H15" s="3">
        <v>14000000</v>
      </c>
      <c r="I15" s="3">
        <v>14000000</v>
      </c>
      <c r="J15" s="2" t="s">
        <v>33</v>
      </c>
      <c r="K15" s="2" t="s">
        <v>36</v>
      </c>
      <c r="L15" s="4" t="s">
        <v>27</v>
      </c>
    </row>
    <row r="16" spans="1:13" s="45" customFormat="1" ht="105" x14ac:dyDescent="0.6">
      <c r="A16" s="4">
        <v>5</v>
      </c>
      <c r="B16" s="2" t="s">
        <v>39</v>
      </c>
      <c r="C16" s="2" t="s">
        <v>34</v>
      </c>
      <c r="D16" s="2" t="s">
        <v>56</v>
      </c>
      <c r="E16" s="3" t="s">
        <v>13</v>
      </c>
      <c r="F16" s="3" t="s">
        <v>13</v>
      </c>
      <c r="G16" s="3">
        <v>3600000</v>
      </c>
      <c r="H16" s="3">
        <v>3600000</v>
      </c>
      <c r="I16" s="3">
        <v>3600000</v>
      </c>
      <c r="J16" s="2" t="s">
        <v>33</v>
      </c>
      <c r="K16" s="2" t="s">
        <v>36</v>
      </c>
      <c r="L16" s="4" t="s">
        <v>27</v>
      </c>
    </row>
    <row r="17" spans="1:12" s="45" customFormat="1" x14ac:dyDescent="0.6">
      <c r="A17" s="31"/>
      <c r="B17" s="31"/>
      <c r="C17" s="31"/>
      <c r="D17" s="31"/>
      <c r="E17" s="46">
        <f>SUM(E12:E16)</f>
        <v>0</v>
      </c>
      <c r="F17" s="46">
        <f>SUM(F12:F16)</f>
        <v>0</v>
      </c>
      <c r="G17" s="46">
        <f>SUM(G12:G16)</f>
        <v>34200000</v>
      </c>
      <c r="H17" s="46">
        <f>SUM(H12:H16)</f>
        <v>34200000</v>
      </c>
      <c r="I17" s="46">
        <f>SUM(I12:I16)</f>
        <v>34200000</v>
      </c>
      <c r="J17" s="31"/>
      <c r="K17" s="31"/>
      <c r="L17" s="31"/>
    </row>
    <row r="18" spans="1:12" s="45" customFormat="1" x14ac:dyDescent="0.6">
      <c r="A18" s="52"/>
      <c r="B18" s="21"/>
      <c r="C18" s="21"/>
      <c r="D18" s="21"/>
      <c r="E18" s="50"/>
      <c r="F18" s="50"/>
      <c r="G18" s="50"/>
      <c r="H18" s="50"/>
      <c r="I18" s="50"/>
      <c r="J18" s="21"/>
      <c r="K18" s="21"/>
      <c r="L18" s="21"/>
    </row>
    <row r="19" spans="1:12" s="45" customFormat="1" x14ac:dyDescent="0.6">
      <c r="A19" s="52"/>
      <c r="B19" s="21"/>
      <c r="C19" s="21"/>
      <c r="D19" s="21"/>
      <c r="E19" s="50"/>
      <c r="F19" s="50"/>
      <c r="G19" s="50"/>
      <c r="H19" s="50"/>
      <c r="I19" s="50"/>
      <c r="J19" s="21"/>
      <c r="K19" s="21"/>
      <c r="L19" s="21"/>
    </row>
    <row r="20" spans="1:12" s="45" customFormat="1" x14ac:dyDescent="0.6">
      <c r="A20" s="52"/>
      <c r="B20" s="21"/>
      <c r="C20" s="21"/>
      <c r="D20" s="21"/>
      <c r="E20" s="50"/>
      <c r="F20" s="50"/>
      <c r="G20" s="50"/>
      <c r="H20" s="50"/>
      <c r="I20" s="50"/>
      <c r="J20" s="21"/>
      <c r="K20" s="21"/>
      <c r="L20" s="21"/>
    </row>
    <row r="21" spans="1:12" s="45" customFormat="1" x14ac:dyDescent="0.6">
      <c r="A21" s="52"/>
      <c r="B21" s="21"/>
      <c r="C21" s="21"/>
      <c r="D21" s="21"/>
      <c r="E21" s="50"/>
      <c r="F21" s="50"/>
      <c r="G21" s="50"/>
      <c r="H21" s="50"/>
      <c r="I21" s="50"/>
      <c r="J21" s="21"/>
      <c r="K21" s="21"/>
      <c r="L21" s="21"/>
    </row>
    <row r="35" spans="1:12" s="48" customFormat="1" x14ac:dyDescent="0.6">
      <c r="A35" s="52"/>
      <c r="B35" s="21"/>
      <c r="C35" s="21"/>
      <c r="D35" s="21"/>
      <c r="E35" s="50"/>
      <c r="F35" s="50"/>
      <c r="G35" s="50"/>
      <c r="H35" s="50"/>
      <c r="I35" s="50"/>
      <c r="J35" s="21"/>
      <c r="K35" s="21"/>
      <c r="L35" s="21"/>
    </row>
    <row r="36" spans="1:12" s="48" customFormat="1" x14ac:dyDescent="0.6">
      <c r="A36" s="52"/>
      <c r="B36" s="21"/>
      <c r="C36" s="21"/>
      <c r="D36" s="21"/>
      <c r="E36" s="50"/>
      <c r="F36" s="50"/>
      <c r="G36" s="50"/>
      <c r="H36" s="50"/>
      <c r="I36" s="50"/>
      <c r="J36" s="21"/>
      <c r="K36" s="21"/>
      <c r="L36" s="21"/>
    </row>
    <row r="37" spans="1:12" s="48" customFormat="1" x14ac:dyDescent="0.6">
      <c r="A37" s="52"/>
      <c r="B37" s="21"/>
      <c r="C37" s="21"/>
      <c r="D37" s="21"/>
      <c r="E37" s="50"/>
      <c r="F37" s="50"/>
      <c r="G37" s="50"/>
      <c r="H37" s="50"/>
      <c r="I37" s="50"/>
      <c r="J37" s="21"/>
      <c r="K37" s="21"/>
      <c r="L37" s="21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ครุภัณฑ์</vt:lpstr>
      <vt:lpstr>1.1</vt:lpstr>
      <vt:lpstr>3.1</vt:lpstr>
      <vt:lpstr>ทบทวนอำเภอ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2021-03-22T07:39:52Z</dcterms:modified>
</cp:coreProperties>
</file>