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4.1" sheetId="1" r:id="rId1"/>
    <sheet name="ครุภัณฑ์" sheetId="2" r:id="rId2"/>
    <sheet name="1.1" sheetId="3" r:id="rId3"/>
    <sheet name="6.1" sheetId="4" r:id="rId4"/>
    <sheet name="1.2" sheetId="5" r:id="rId5"/>
    <sheet name="5.2" sheetId="6" r:id="rId6"/>
  </sheets>
  <calcPr calcId="145621"/>
</workbook>
</file>

<file path=xl/calcChain.xml><?xml version="1.0" encoding="utf-8"?>
<calcChain xmlns="http://schemas.openxmlformats.org/spreadsheetml/2006/main">
  <c r="I22" i="2" l="1"/>
  <c r="H22" i="2"/>
  <c r="I13" i="6" l="1"/>
  <c r="H13" i="6"/>
  <c r="G13" i="6"/>
  <c r="F13" i="6"/>
  <c r="E13" i="6"/>
  <c r="E17" i="1" l="1"/>
  <c r="F17" i="1"/>
  <c r="G17" i="1"/>
  <c r="I17" i="1"/>
  <c r="H17" i="1"/>
  <c r="E20" i="4"/>
  <c r="F20" i="4"/>
  <c r="G20" i="4"/>
  <c r="I20" i="4"/>
  <c r="H20" i="4"/>
  <c r="E29" i="5"/>
  <c r="F29" i="5"/>
  <c r="G29" i="5"/>
  <c r="H29" i="5"/>
  <c r="I29" i="5"/>
  <c r="I39" i="3" l="1"/>
  <c r="H39" i="3"/>
  <c r="G39" i="3"/>
  <c r="F39" i="3"/>
  <c r="E39" i="3"/>
  <c r="J22" i="2" l="1"/>
  <c r="F22" i="2" l="1"/>
</calcChain>
</file>

<file path=xl/sharedStrings.xml><?xml version="1.0" encoding="utf-8"?>
<sst xmlns="http://schemas.openxmlformats.org/spreadsheetml/2006/main" count="737" uniqueCount="241">
  <si>
    <t>แบบ ผ 02</t>
  </si>
  <si>
    <t>รายละเอียดโครงการพัฒนา</t>
  </si>
  <si>
    <t>องค์การบริหารส่วนตำบลคลองใหม่</t>
  </si>
  <si>
    <t>ข. ยุทธศาสตร์การพัฒนาขององค์กรปกครองส่วนท้องถิ่นในเขตจังหวัดพัฒนาด้านสังคม</t>
  </si>
  <si>
    <t>ที่</t>
  </si>
  <si>
    <t>โครงการ</t>
  </si>
  <si>
    <t>วัตถุประสงค์</t>
  </si>
  <si>
    <t xml:space="preserve">   เป้าหมาย   (ผลผลิตโครงการ)</t>
  </si>
  <si>
    <t>งบประมาณ</t>
  </si>
  <si>
    <t>ตัวชี้วัด</t>
  </si>
  <si>
    <t>ผลที่คาดว่าจะได้รับ</t>
  </si>
  <si>
    <t>หน่วยงานรับผิดชอบหลัก</t>
  </si>
  <si>
    <t>(บาท)</t>
  </si>
  <si>
    <t xml:space="preserve"> - </t>
  </si>
  <si>
    <t>แผนพัฒนาท้องถิ่นห้าปี (พ.ศ. 2561 – 2565) เพิ่มเติม</t>
  </si>
  <si>
    <t>ก. ประเด็นการพัฒนาสร้างความแข็งแกร่งระดับพื้นที่ให้สามารถรองรับการขยายตัวทางเศรษฐกิจและกระจายความเจริญ สร้างความสุขให้กบประชาชนในทุกระดับ</t>
  </si>
  <si>
    <t>แบบ ผ 03</t>
  </si>
  <si>
    <t>บัญชีครุภัณฑ์</t>
  </si>
  <si>
    <t>แผนงาน</t>
  </si>
  <si>
    <t>หมวด</t>
  </si>
  <si>
    <t xml:space="preserve">   เป้าหมาย(ผลผลิตของครุภัณฑ์)</t>
  </si>
  <si>
    <t>ประเภท</t>
  </si>
  <si>
    <t>บริหารงานทั่วไป</t>
  </si>
  <si>
    <t>ค่าครุภัณฑ์</t>
  </si>
  <si>
    <t>ครุภัณฑ์สำนักงาน</t>
  </si>
  <si>
    <t>-</t>
  </si>
  <si>
    <t>สำนักงานปลัด</t>
  </si>
  <si>
    <t>กองช่าง</t>
  </si>
  <si>
    <t>แผนพัฒนาท้องถิ่น (พ.ศ.2561-2565) เพิ่มเติม</t>
  </si>
  <si>
    <t>แผนพัฒนาท้องถิ่น (พ.ศ.2561-2565)</t>
  </si>
  <si>
    <t>ข. ยุทธศาสตร์การพัฒนาขององค์การปกครองส่วนท้องถิ่นในเขตจังหวัดพัฒนาด้านบริการสาธารณะ</t>
  </si>
  <si>
    <t>1. ยุทธศาสตร์การพัฒนาด้านโครงสร้างพื้นฐาน</t>
  </si>
  <si>
    <t>1.1 แผนงานอุตสาหกรรมและการโยธา</t>
  </si>
  <si>
    <t>เพื่ออำนวยความสะดวกด้านการขนส่งสินค้า</t>
  </si>
  <si>
    <t>ร้อยละของระดับความพึงพอใจของประชาชน</t>
  </si>
  <si>
    <t>เพื่อป้องกันการพังทลายของดิน</t>
  </si>
  <si>
    <t>เพื่อการระบายน้ำสะดวกรวดเร็ว</t>
  </si>
  <si>
    <t>มีการระบายน้ำสะดวก</t>
  </si>
  <si>
    <t>เพื่ออำนวยความสะดวกด้านจราจร</t>
  </si>
  <si>
    <t>ประชาชนได้รับความสะดวกในการคมนาคม</t>
  </si>
  <si>
    <t>เพื่ออำนวยความสะดวกด้านการจราจร</t>
  </si>
  <si>
    <t>ประชาชนมีความสะดวกในการสัญจร</t>
  </si>
  <si>
    <t>เพื่อให้ประชาชนได้ทราบเขตองค์การบริหารส่วนตำบล</t>
  </si>
  <si>
    <t>ประชาชนได้รับความสะดวกในการบริการ</t>
  </si>
  <si>
    <t>ระบายน้ำได้ดีขึ้น</t>
  </si>
  <si>
    <t>เพื่ออำนวยความสะดวกด้านการคมนาคม</t>
  </si>
  <si>
    <t>เพื่ออำนวยความสะดวกแก่ประชาชนด้านการจราจร</t>
  </si>
  <si>
    <t>เพื่อให้การระบายน้ำสะดวกรวดเร็ว</t>
  </si>
  <si>
    <t>เด็กได้ทำกิจกรรมและมีความปลอดภัย</t>
  </si>
  <si>
    <t>โครงการก่อสร้างเขื่อนคสล.กันดิน ซอยบุญนำ  หมู่ที่ 2</t>
  </si>
  <si>
    <t>เพื่ออำนวยความสะดวกด้านการจราจรและการระบายน้ำ</t>
  </si>
  <si>
    <t>โครงการก่อสร้างพร้อมติดตั้งซุ้มประตูทางเข้าบริเวณโค้งเรือ หมู่ที่ 3</t>
  </si>
  <si>
    <t>ก่อสร้างซุ้มทางเข้าของ อบต. คลองใหม่</t>
  </si>
  <si>
    <t>โครงการก่อสร้างเขื่อน คสล. กันดินถนนสายนายวิทยา  เล็กจินดา  หมู่ที่ 4</t>
  </si>
  <si>
    <t>โครงการก่อสร้างถนนคอนกรีตเสริมเหล็กพร้อมฝังท่อระบายน้ำØ 0.60 ม.สายบ้านนายวิชัย  พยุง หมู่ที่ 4</t>
  </si>
  <si>
    <r>
      <t>โครงการก่อสร้างถนนคอนกรีตเสริมเหล็กพร้อมท่อระบายน้ำ คสล.</t>
    </r>
    <r>
      <rPr>
        <sz val="14"/>
        <color theme="1"/>
        <rFont val="Bell MT"/>
        <family val="1"/>
      </rPr>
      <t>Ø</t>
    </r>
    <r>
      <rPr>
        <sz val="14"/>
        <color theme="1"/>
        <rFont val="TH SarabunPSK"/>
        <family val="2"/>
      </rPr>
      <t xml:space="preserve"> 0.60 ม. สายบ้านนายลอย  กุลครอง หมู่ที่ 2</t>
    </r>
  </si>
  <si>
    <t>โครงการปรับปรุงภูมิทัศน์ถนนสายกลางบริเวณสองข้างทาง หมู่ที่ 4</t>
  </si>
  <si>
    <t>เพื่อความสวยงามน่ามอง และเพิ่มทัศนียภาพที่สวยงาม</t>
  </si>
  <si>
    <t>ทัศนียภาพที่สวยงานสองข้างทาง</t>
  </si>
  <si>
    <t>โครงการก่อสร้างถนน คสล. พร้อมฝั่งท่อระบายน้ำ Ø 0.60 ม.บ้านนายอนันต์  บูรนณัติ หมู่ที่ 5</t>
  </si>
  <si>
    <t>โครงการก่อสร้างถนน คสล. พร้อมฝั่งท่อระบายน้ำ Ø 0.60 ม.สายสร้อยมณี หมู่ที่ 5</t>
  </si>
  <si>
    <t>โครงการก่อสร้างถนน คสล. สายบ้านนายพงษ์พันธ์ (น้อย) คุ้มบุ้งค้า หมู่ที่ 5</t>
  </si>
  <si>
    <t>เพื่ออำนวยความสะดวกด้านสาธารณูปโภคให้กับประชาชน</t>
  </si>
  <si>
    <t>โครงการขยายเขตจำหน่ายและติดตั้งไฟฟ้าสาธารณะสายบ้านนายทองขัน  สวัสดิแพทย์ หมู่ที่ 5</t>
  </si>
  <si>
    <t>โครงการขยายเขตจำหน่ายและติดตั้งไฟฟ้าสาธารณะสายบ้านนายสินชัย   น้อยพิทักษ์  หมู่ที่ 3</t>
  </si>
  <si>
    <t>เพ่ออำนวยความสะดวกด้านการจราจรและความปลอดภัยในชีวิตและทรัพย์สิน</t>
  </si>
  <si>
    <t>โครงการขยายผิวจราจรถนนแอสฟัลท์ติกเส้นท่ายายโหมด - ท่าตลาด หมู่ที่ 6</t>
  </si>
  <si>
    <t>โครงการติดตั้งกล้อง cctv ภายในถนนหมู่ที่ 1</t>
  </si>
  <si>
    <t>เพื่อป้องกันความปลอดภัยให้กับประชาชน</t>
  </si>
  <si>
    <t>โครงการติดตั้งกล้อง cctv ภายในถนนหมู่ที่ 2</t>
  </si>
  <si>
    <t>โครงการติดตั้งกล้อง cctv ภายในถนนหมู่ที่ 3</t>
  </si>
  <si>
    <t>โครงการติดตั้งกล้อง cctv ภายในถนนหมู่ที่ 4</t>
  </si>
  <si>
    <t>โครงการติดตั้งกล้อง cctv ภายในถนนหมู่ที่ 5</t>
  </si>
  <si>
    <t>โครงการติดตั้งกล้อง cctv ภายในถนนหมู่ที่ 6</t>
  </si>
  <si>
    <t>ประชาชนได้รับความปลอดภัยในชีวิตและทัพยืสิน</t>
  </si>
  <si>
    <t>โครงการติดตั้งป้ายบอกทางสาธารณะภายในตำบลคลองใหม่</t>
  </si>
  <si>
    <t>โครงการติดตั้งไฟฟ้าสนามกีฬาตำบลคลองใหม่ หมู่ที่ 4</t>
  </si>
  <si>
    <t>เพื่ออำนวยความสะดวกให้กับผู้ใช้บริการในการออกกำลังกาย</t>
  </si>
  <si>
    <t>ประชาชนได้รับความสะดวกในการออกกำลังกาย</t>
  </si>
  <si>
    <t>4. ยุทธศาสตร์การพัฒนาด้านการศึกษา ศาสนา และวัฒนธรรม</t>
  </si>
  <si>
    <t>4.1  แผนงาน การศึกษา</t>
  </si>
  <si>
    <t xml:space="preserve">โครงการก่อสร้างสระว่ายน้ำศูนย์พัฒนาเด็กเล็กบ้านคลองใหม่พร้อมป้ายโครงการ </t>
  </si>
  <si>
    <t>เพื่อส่งเสริมให้เด็กปฐมวัยรู้จักอันตรายจากการจมน้ำ การเอาชีวิตรอดว่ายน้ำเป็นช่วยเหลือตนเองได้</t>
  </si>
  <si>
    <t>ร้อยละความพึงพอใจของผู้ปกครองศูนย์พัฒนาเด็กเล็ก</t>
  </si>
  <si>
    <t>เด็กปฐมวัยทุกคนรู้จักอันตรายจากการจมน้ำ การเอาชีวิตรอด ว่ายน้ำเป็นช่วยเหลือตนเองได้</t>
  </si>
  <si>
    <t>กองการศึกษา</t>
  </si>
  <si>
    <t>โครงการปรับปรุงอาคารห้องเรียนของศูนย์พัฒนาเด็กเล็ก</t>
  </si>
  <si>
    <t>เพื่อปรับปรุง ซ่อมแซมทาสี อาคารห้องเรียนให้อยู่ในสภาพดีและสวยงาม</t>
  </si>
  <si>
    <t>อาคารเรียนห้องเรียนอยู่ในสภาพดีและสวยงาม</t>
  </si>
  <si>
    <t>โครงการติดตั้งกันสาดพร้อมรางน้ำอาคารอเนกประสงค์ศูนย์พัฒนาเด็กเล็ก</t>
  </si>
  <si>
    <t>เพื่อป้องกันน้ำฝนในช่วงฤดูฝน สร้างความปลอดภัยให้กับเด็กปฐมวัย</t>
  </si>
  <si>
    <t>เด็กปฐมวัยทุกคนได้รับควาสะดวกมีแสงสว่างเพียงพอต่อการจัดกิจกรรมการเรียนการสอน</t>
  </si>
  <si>
    <t>6. ยุทธศาสตร์การพัฒนาด้านการบริหารจัดการที่ดี</t>
  </si>
  <si>
    <t>6.1  แผนงานบริหารงานทั่วไป</t>
  </si>
  <si>
    <t>ประสิทธิภาพในการบริหารจัดการอาคารสำนักงานตำบลคลองใหม่การอำนวยการ การปฏิบัติงาน และประชาชนเกิดความพึงพอใจ</t>
  </si>
  <si>
    <t>ร้อยละความพึงพอใจของประชาชนที่มารับบริการ</t>
  </si>
  <si>
    <t>โครงการปรับปรุงต่อเติมห้องน้ำภายนอกและภายในอาคารศูนย์บริการผู้สูงอายุตำบลคลองใหม่</t>
  </si>
  <si>
    <t>เพื่ออำนวยความสะดวกแก่ประชาชนและหน่วยงานราชการที่มาติดต่อราชการ ประชุม</t>
  </si>
  <si>
    <t>ปรับปรุงต่อเติมห้องน้ำห้องสุขา</t>
  </si>
  <si>
    <t>เพื่อให้เกิดปรสิทธภาพในการดำเนินกิจกรรมต่าง ๆ อันเป็นประโยชน์ต่อกลุ่มองค์กร ชุมชน ที่มาใช้บริการ</t>
  </si>
  <si>
    <t>ร้อยละ80มีความพึงพอใจของผู้ใช้บริการ</t>
  </si>
  <si>
    <t xml:space="preserve">ปรับปรุงอาคารสำนักงานเพื่อเป็นศูนย์บริการประชาชน           </t>
  </si>
  <si>
    <t>โครงการจ้างเหมาแรงงานรายเดือนทำความสะอาดสำนักงาน</t>
  </si>
  <si>
    <t>เพื่อทำความสะอาดสำนักงานและบริการประชาชน</t>
  </si>
  <si>
    <t>จ้างเหมาแรงงานจำนวน 1 ราย</t>
  </si>
  <si>
    <t>สำนักงานมีความสะอาดเรียบร้อย</t>
  </si>
  <si>
    <t>ประชาชนได้รับการบริการอำนวยความสะดวกเพิ่มขึ้น</t>
  </si>
  <si>
    <t>โครงการปรับปรุงภูมิทัศน์หน้า อบต. คลองใหม่</t>
  </si>
  <si>
    <t>เพื่อความสวยงามน่ามอง และปรับปรุงภูมิทัศน์ในการมาติดต่อราชการของประชาชน</t>
  </si>
  <si>
    <t>ปลูกต้นไม้ดอกที่สวยงามหน้า อบต. คลองใหม่</t>
  </si>
  <si>
    <t>ประชาชนที่มาติดต่อราชการเกิดความน่ามองสวยงาม</t>
  </si>
  <si>
    <t>องค์การบริหารส่วนตำบลคลองใหมมีความร่มรื่นน่ามองและมีทัศนียภาพที่สวยงาม</t>
  </si>
  <si>
    <t>เก้าอี้สำนักงาน จำนวน 6 ตัว</t>
  </si>
  <si>
    <t>ครุภัณฑ์คอมพิวเตอร์</t>
  </si>
  <si>
    <t>ระยะทางยาว  75   เมตร</t>
  </si>
  <si>
    <t>ระยะทางยาว 136    เมตร</t>
  </si>
  <si>
    <r>
      <t xml:space="preserve">โครงการก่อสร้างถนนคอนกรีตเสริมเหล็ก พร้อมฝังท่อระบายน้ำ </t>
    </r>
    <r>
      <rPr>
        <sz val="14"/>
        <color theme="1"/>
        <rFont val="Bell MT"/>
        <family val="1"/>
      </rPr>
      <t>Ø</t>
    </r>
    <r>
      <rPr>
        <sz val="14"/>
        <color theme="1"/>
        <rFont val="TH SarabunPSK"/>
        <family val="2"/>
      </rPr>
      <t>0.60 ม. ซอยบุญนำซอย 1 หมู่ที่  2</t>
    </r>
  </si>
  <si>
    <t xml:space="preserve">ระยะทางยาว   290  ม. </t>
  </si>
  <si>
    <t>ระยะทางยาว 515    ม. กว้าง 4 เมตรวางท่อ 100 ม.</t>
  </si>
  <si>
    <t>ระยะทาง 750  เมตร</t>
  </si>
  <si>
    <t>กว้าง  5 ม. ยาว 165  ม. หนา 0.15   เมตร</t>
  </si>
  <si>
    <t xml:space="preserve"> -</t>
  </si>
  <si>
    <t xml:space="preserve"> ระยะทาง  450     เมตร</t>
  </si>
  <si>
    <t>ระยะทาง 2,000  เมตร</t>
  </si>
  <si>
    <t>กว้าง 4  ม. ยาว 245  ม. หนา  0.15 ม.</t>
  </si>
  <si>
    <t>กว้าง 5  ม. ยาว 464  ม. หนา 0.15 ม.</t>
  </si>
  <si>
    <t>กว้าง 4 ม. ยาว 195 ม. หนา 0.15  ม.</t>
  </si>
  <si>
    <t>กว้าง 1 ม. ยาว 210 ม. หนา 0.15  ม.</t>
  </si>
  <si>
    <t>ขยายเขต ระยะทาง 300 เมตร</t>
  </si>
  <si>
    <t>ติดตั้งจำนวน 10 จุด</t>
  </si>
  <si>
    <t>ติดตั้งจำนวน  10จุด</t>
  </si>
  <si>
    <t>ติดตั้งจำนวน 10  จุด</t>
  </si>
  <si>
    <t>ป้ายจำนวน  15   จุด</t>
  </si>
  <si>
    <t>โคมไฟ 6 จุด</t>
  </si>
  <si>
    <t>ก. ยุทธศาสตร์จังหวัดพัฒนาคุณภาพชีวิตและความมั่นคงทางสังคม ลดความเหลื่อมล้ำและส่งเสริมสังคมแห่งความรู้ และสามารถบริหารจัดการทรัพยากรธรรมชาติและสิ่งแวดล้อมอย่างยั่งยืน</t>
  </si>
  <si>
    <t>1.2 แผนงานเคหะและชุมชน</t>
  </si>
  <si>
    <t>โครงการก่อสร้างถนนหินคลุกสายตรงข้ามโรงงานเฟอร์นิเจอร์ ม. 6</t>
  </si>
  <si>
    <t>เพื่อให้ประชาชนได้ออกกำลังกาย</t>
  </si>
  <si>
    <t>ก่อสร้างสนามกีฬาสำหรับประชาชน</t>
  </si>
  <si>
    <t>โครงการจ้างเหมาแรงงานรายเดือนจัดเก็บสิ่งปฏิกูล</t>
  </si>
  <si>
    <t>เพื่อจัดเก็บสิ่งปฏิกูลตามบ้านพักอาศัยของประชาชน</t>
  </si>
  <si>
    <t>จ้างเหมาแรงงาน จำนวน 1 ราย</t>
  </si>
  <si>
    <t>การจัดเก็บขยะมีประสิทธิภาพ</t>
  </si>
  <si>
    <t>พนักงานจัดเก็บขยะมีปริมาณเพียงพอต่อการให้บริการของประชาชน</t>
  </si>
  <si>
    <t>กันสาดยาว 50 เมตร สูง 1.30 ม. รางน้ำฝน 25 ม.</t>
  </si>
  <si>
    <t>โครงการก่อสร้างป้ายชื่อศูนย์พัฒนาเด็กเล็กบ้านคลองใหม่</t>
  </si>
  <si>
    <t>เพื่อก่อสร้างห้ายชื่อศูนย์พัฒนาเด็กเล็กให้มีความสวยงามผู้เดินทางมาขอรับใช้บริการเห็นเด่นชัด</t>
  </si>
  <si>
    <t>ยาว 6 เมตร กว้าง 1.50 เมตร</t>
  </si>
  <si>
    <t>โต๊ะเหล็กสำนักงาน 2 ตัว</t>
  </si>
  <si>
    <t>เพื่อขยายขนาดคลอง</t>
  </si>
  <si>
    <t>กว้าง  3 เมตร     ยาว 77  เมตรหนา 0.15 เมตร</t>
  </si>
  <si>
    <t>โครงการวางท่อระบายน้ำ คสล.Ø 0.60 ม. หมู่บ้านกลางสวน ถึงบ้าน นายณรงค์  การทวี  หมู่ที่  2</t>
  </si>
  <si>
    <t>กว้าง 4 ม. ยาว 115 ม. หนา 0.15  ม.</t>
  </si>
  <si>
    <t>กว้าง 4 ม. ยาว180 ม. หนา 0.15      ม.</t>
  </si>
  <si>
    <t>กว้าง 1  ม. ยาว  1,000  ม. หนา 0.05 ม.</t>
  </si>
  <si>
    <t>กว้าง 5 ม. ยาว  119 ม. หนา 0.15 ม.</t>
  </si>
  <si>
    <t>กว้าง 5 ม. ยาว  400 ม. หนา 0.20 ม.</t>
  </si>
  <si>
    <t>กว้าง 5  ม. ยาว  102 ม. หนา 0.15 ม.</t>
  </si>
  <si>
    <t>โครงการก่อสร้างถนนคสล พร้อมฝังท่อระบายน้ำØ 0.60 ม สายนายไพรวัลย์  ทองอ่วมใหญ่ หมู่ที่ 6</t>
  </si>
  <si>
    <t>จัดซื้อรถจักรยานยนต์ ขนาด 110 ซีซี จำนวน 2 คัน</t>
  </si>
  <si>
    <t>ตรุภัณฑ์ยานพาหนะและขนส่ง</t>
  </si>
  <si>
    <t>กองคลัง</t>
  </si>
  <si>
    <t>ตู้เก็บเอกสาร 2 บานเปิด จำนวน 3 ตู้</t>
  </si>
  <si>
    <t>เครื่องคอมพิวเตอร์สำหรับงานประมวลผลแบบที่ 2 จำนวน 1 เครื่อง</t>
  </si>
  <si>
    <t>เครื่องคอมพิวเตอร์สำหรับงานประมวลผลแบบที่ 2 จำนวน 3 เครื่อง</t>
  </si>
  <si>
    <t>ครุภัณฑืคอมพิวเตอร์</t>
  </si>
  <si>
    <t xml:space="preserve">เครื่องสำรองไฟฟ้า ขนาด 800 VA 1 เครื่อง </t>
  </si>
  <si>
    <t>เพื่ออำนวยความสะดวกด้านการจราจรและความปลอดภัยในชีวิตและทรัพย์สิน</t>
  </si>
  <si>
    <t>ติดตั้งไฟฟ้า จำนวน 19    จุด</t>
  </si>
  <si>
    <t>โครงการขยายผิวจราจรถนนแอสฟัลท์ติกเส้นผู้ใหญ่ไมตรี  ชลธี พร้อมก่อสร้างเขื่อน คสล. หมู่ที่ 6</t>
  </si>
  <si>
    <t>กว้าง  2 ม. ยาว  191   ม. หนา 0.05 ม.</t>
  </si>
  <si>
    <t>กว้าง 5  ม. ยาว  200 ม. หนา 0.15     ม.</t>
  </si>
  <si>
    <t>โครงการจัดซื้อพร้อมติดตั้งไฟฟ้าส่องสว่างสาธารณะ แบบ LED พร้อมเสา คสล. บริเวณบ้านนายวิม หมู่ที่ 3 เชื่อมต่อ หมู่ที่ 5</t>
  </si>
  <si>
    <t>โครงการจัดซื้อพร้อมติดตั้งไฟฟ้าส่องสว่างสาธารณะ แบบ LED บริเวณเส้นสาย 8  หมู่ที่ 6</t>
  </si>
  <si>
    <t>ติดตั้งไฟฟ้า จำนวน 15     จุด</t>
  </si>
  <si>
    <t>ติดตั้งไฟฟ้า จำนวน 30 จุด</t>
  </si>
  <si>
    <t>โครงการขยายเขตจำหน่ายและติดตั้งไฟฟ้าสาธารณะสายบ้านนายศุภชัย  สายยืนยง หมู่ที่ 5</t>
  </si>
  <si>
    <t>ขยายเขต ระยะทาง600 เมตร</t>
  </si>
  <si>
    <t>โครงการจัดซื้อพร้อมติดตั้งไฟฟ้าส่องสว่างสาธารณะ แบบ LED  บริเวณสายวัดวังน้ำขาว -คลองทางหลวง หมู่ที่ 4, 5</t>
  </si>
  <si>
    <t>โครงการจัดซื้อพร้อมติดตั้งไฟฟ้าส่องสว่างสาธารณะ แบบ LED บริเวณถนนสาย หมู่ที่ 2 เชื่อมต่อ หมู่ที่ 3</t>
  </si>
  <si>
    <t>ข. ยุทธศาสตร์การพัฒนาขององค์กรปกครองส่วนท้องถิ่นในเขตจังหวัดพัฒนาด้านทรัพยากรธรรมชาติสิ่งแวดล้อมและการท่องเที่ยว</t>
  </si>
  <si>
    <t>5. ยุทธศาสตร์การพัฒนาด้านสิ่งแวดล้อมและทรัพยากรธรรมชาติ</t>
  </si>
  <si>
    <t>5.2  แผนงานการเกษตร</t>
  </si>
  <si>
    <t>เพื่อปรับปรุงภูมิทัศน์และระบบนิเวศของลำคลอง</t>
  </si>
  <si>
    <t>ผักตบชวาในแม่น้ำลำคลองลดน้อยลง</t>
  </si>
  <si>
    <t>ร้อยละของปริมาณผักตบชวา</t>
  </si>
  <si>
    <t>กองสวัสดิการ</t>
  </si>
  <si>
    <t>เก้าอี้สำนักงาน จำนวน 1 ตัว</t>
  </si>
  <si>
    <r>
      <t>โครงการวางท่อระบายน้ำ คสล.</t>
    </r>
    <r>
      <rPr>
        <sz val="14"/>
        <color theme="1"/>
        <rFont val="Bell MT"/>
        <family val="1"/>
      </rPr>
      <t>Ø</t>
    </r>
    <r>
      <rPr>
        <sz val="14"/>
        <color theme="1"/>
        <rFont val="TH SarabunPSK"/>
        <family val="2"/>
      </rPr>
      <t xml:space="preserve"> 0.60 ม. พร้อมบ่อพักตรงข้ามซอยมาเจริญ(เอ ห้องเช่า) ถึงบริษัทสยามพลาสติก หมู่ที่  1</t>
    </r>
  </si>
  <si>
    <t>โครงการก่อสร้างพร้อมติดตั้งซุ้มประตูทางเข้าบริเวณสายกลางแยกวัดวังน้ำขาว  หมู่ที่ 4</t>
  </si>
  <si>
    <r>
      <t xml:space="preserve">โครงการก่อสร้างถนน คสล. พร้อมฝังท่อระบายน้ำ </t>
    </r>
    <r>
      <rPr>
        <sz val="14"/>
        <color theme="1"/>
        <rFont val="Bell MT"/>
        <family val="1"/>
      </rPr>
      <t>Ø</t>
    </r>
    <r>
      <rPr>
        <sz val="14"/>
        <color theme="1"/>
        <rFont val="TH SarabunPSK"/>
        <family val="2"/>
      </rPr>
      <t xml:space="preserve"> 0.60 ม. ถนน สายนายศุภชัย  สายยืนยงค์ ซอย 1 หมู่ที่ 5</t>
    </r>
  </si>
  <si>
    <t>โครงการก่อสร้างถนนคอนกรีตเสริมเหล็กสายนายศุภชัย  สายยืนยง (ต่อจากเดิม) หมู่ที่ 5</t>
  </si>
  <si>
    <t>โครงการก่อสร้าง ถนนคอนกรีตเสริมเหล็กเชื่อมสายนายวิชัย  กังใช่ง้วน  และ นายเชี้ยง  พลอยรัศมี หมู่ที่ 5</t>
  </si>
  <si>
    <r>
      <t xml:space="preserve">โครงการก่อสร้างถนน คสล.พร้อมฝั่งท่อระบายน้ำ </t>
    </r>
    <r>
      <rPr>
        <sz val="14"/>
        <rFont val="Bell MT"/>
        <family val="1"/>
      </rPr>
      <t>Ø</t>
    </r>
    <r>
      <rPr>
        <sz val="14"/>
        <rFont val="TH SarabunPSK"/>
        <family val="2"/>
      </rPr>
      <t xml:space="preserve"> 0.60 ม. สายข้างแทงค์น้ำสาย 8 หมู่ที่  6</t>
    </r>
  </si>
  <si>
    <t xml:space="preserve">โครงการสร้างสนามกีฬาและสนามเด็กเล่นหมู่บ้านศุภมงคลหมู่ที่ 6 </t>
  </si>
  <si>
    <t>โครงการก่อสร้างถนนเชื่อมสายบ้านนายณรงค์วิทย์  วัชระเสนา -นายไพวัลย์  ทองอ่วมใหญ่ พร้อมฝังท่อระบายน้ำ หมู่ที่ 6</t>
  </si>
  <si>
    <t>โครงการปรับปรุงซ่อมแซมห้องประชุมอาคารศูนย์บริการผู้สูงอายุ</t>
  </si>
  <si>
    <t>เคหะและชุมชน</t>
  </si>
  <si>
    <t>สังคมสงเคราะห์</t>
  </si>
  <si>
    <t xml:space="preserve">เครื่องสำรองไฟฟ้า ขนาด 800 VA 3 เครื่อง </t>
  </si>
  <si>
    <t>เครื่องปรับอากาศแบบติดผนังขนาด 12,000 บีทียู จำนวน 2 เครื่อง</t>
  </si>
  <si>
    <t>เครื่องปรับอากาศแบบติดผนังขนาด 24,000 บีทียู จำนวน 1 เครื่อง</t>
  </si>
  <si>
    <t xml:space="preserve">โครงการกำจัดผักตบชวาภายในคลองและแม่น้ำตำบลคลองใหม่ </t>
  </si>
  <si>
    <t>กำจัดผักตบชวาในแม่น้ำลำคลอง หมู่ที่ 1 - 6 ตำบลคลองใหม่</t>
  </si>
  <si>
    <t>ประชาชนประโยชน์จากการใช้น้ำ</t>
  </si>
  <si>
    <t>ถนนมีสภาพที่ดีเหมาะแก่การใช้ขับขี่</t>
  </si>
  <si>
    <t>ระยะทาง 600 ม.กว้าง 5   เมตร     หนา 0.05 เมตร</t>
  </si>
  <si>
    <t>เพื่อประชาชนได้ใช้น้ำประปา</t>
  </si>
  <si>
    <t>ติดตั้งไฟฟ้าหอถัง</t>
  </si>
  <si>
    <t>ปรับปรุงซ่อมแซมพื้นห้องเรียนทั้งหมด-ปรับปรุง-ทางเชื่อมอาคารศูนย์ถึงอาคารทรงไทย</t>
  </si>
  <si>
    <t>โครงการปรัปรุงระบบไฟฟ้าแสงสว่างอาคารศูนย์พัฒนาเด็กเล็กบ้านคลองใหม่</t>
  </si>
  <si>
    <t>เพื่อให้มีระบบไฟฟ้าที่ปลอดภัยและแสงสว่างเพียงพอ</t>
  </si>
  <si>
    <t>ปรับปรุงระบบไฟฟ้าและแสงสว่างภายในอาคาร</t>
  </si>
  <si>
    <t>เด็กนักเรียนสามารถเรียนหนังสือได้ดี</t>
  </si>
  <si>
    <t>อาคารมีแสงสว่างที่เพียงพอ</t>
  </si>
  <si>
    <t>โครงการปรับปรุงต่อเติมอาคารสำนักงาน</t>
  </si>
  <si>
    <t>โครงการปรับปรุงระบบไฟฟ้าและแสงสว่างอาคารบริการผู้สูงอายุตำบลคลองใหม่</t>
  </si>
  <si>
    <t>เพื่อให้มีระบบไฟฟ้าที่ปลอดภัยและแสงสว่างที่เพียงพอต่อการใช้งาน</t>
  </si>
  <si>
    <t>บริเวณอาคารศูนย์บริการผู้สูงอายุปรับปรุงไฟฟ้าแสงสว่าง</t>
  </si>
  <si>
    <t>ปรับปรุงระบบไฟฟ้าและแสงสว่างให้เพียงพอ</t>
  </si>
  <si>
    <t>ผู้ใช้บริการมีความพึงพอใจ</t>
  </si>
  <si>
    <t>เพื่อปรับปรุงตัวอาคารการให้บริการแก่ประชาชน</t>
  </si>
  <si>
    <t>บริเวณอาคารศูนย์บริการผู้สูงอายุ-ต่อเติมห้องน้ำ-ตู้โชว์</t>
  </si>
  <si>
    <t>ผู้ใช้บริการมีความสะดวกต่อการรับบริการ</t>
  </si>
  <si>
    <r>
      <t xml:space="preserve">โครงการก่อสร้างถนน คสล. พร้อมฝั่งท่อระบายน้ำ คสล. </t>
    </r>
    <r>
      <rPr>
        <sz val="14"/>
        <color theme="1"/>
        <rFont val="Bell MT"/>
        <family val="1"/>
      </rPr>
      <t>Ø</t>
    </r>
    <r>
      <rPr>
        <sz val="14"/>
        <color theme="1"/>
        <rFont val="TH SarabunPSK"/>
        <family val="2"/>
      </rPr>
      <t xml:space="preserve"> 0.60 ม.ทั้งสองฝั่ง จากเขตเทศบาลเมืองสามพรานถึงหน้าบ้านครูสว่าง หมู่ที่ 1</t>
    </r>
  </si>
  <si>
    <t>กว้าง 7 เมตร      ยาว 166   เมตร   หนา 0.15 ม.</t>
  </si>
  <si>
    <t>โครงการขยายคลองสร้างเขื่อนคสล.กันดินบรืเวณหมู่บ้านสวนวิลเลจ 1 หมู่ที่ 1</t>
  </si>
  <si>
    <t>โครงการเสริมผวจราจรลาดยางแอสฟัสท์ติกคอนกรีตถนนสาย หมอสง่า หมู่ที่ 1</t>
  </si>
  <si>
    <t>ช่วงที่ 1กว้าง43 ม. ยาว 70 ม. หนา 0.15  ม. ช่วงที่ 2 กว้าง 3 ม.ยาว 240 ม. หนา 0.15 ม.</t>
  </si>
  <si>
    <t>โครงการขยายผิวถนน คสล. สายบ้านนายเซึ้ยง พลอยรัศมี บริเวณที่ดินนายวินัย  พิมวงษ์วาลย์ พร้อมเขื่อน คสล.  หมู่ที่ 5</t>
  </si>
  <si>
    <t>โครงการขยายเขตไฟฟ้าพร้อมติดตั้งมิเตอร์หอถังประปาบ้านนางสมจิตร  ศรีต่างวงษ์ ม. 5</t>
  </si>
  <si>
    <t>โครงการขยายเขตไฟฟ้าพร้อมติดตั้งมิเตอร์หอถังประปาบ้านนายประสิทธิ์ ขุนทรง ม.4</t>
  </si>
  <si>
    <t>1.เพื่ออำนวยความสะดวกแก่ประชาชนและหน่วยงานที่มาติดต่อประสานงาน  2.เพื่อสำหรับเก็บเอกสารของหน่วยงาน</t>
  </si>
  <si>
    <t>โต๊ะไม้สำนักงาน 4 ตัว</t>
  </si>
  <si>
    <t>ยาว 5 เมตร กว้าง4 เมตร ความลึกโดยเฉลี่ย 30-60 เซนติเมตร</t>
  </si>
  <si>
    <t>ค่าจัดทำwebsite และค่าเช่าพื้นที่ saver  และ Domand Name ของ website อบต.คลองใหม่</t>
  </si>
  <si>
    <t>เพื่อจัดทำเว็บไซต์ของ อบต.คลองใหม่</t>
  </si>
  <si>
    <t>เพื่อรองรับการบริการประชาชนข้อมูลข่าวสาร</t>
  </si>
  <si>
    <t>มีประสิทธิภาพในการให้บริการ</t>
  </si>
  <si>
    <t>ประชาชนได้รับข้อมูลข่าวสาร</t>
  </si>
  <si>
    <t>เครื่องพิมพ์ชนิดเลเซอร์/ชนิดLED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</si>
</sst>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Cordia New"/>
      <family val="2"/>
    </font>
    <font>
      <sz val="14"/>
      <color theme="1"/>
      <name val="Bell MT"/>
      <family val="1"/>
    </font>
    <font>
      <sz val="14"/>
      <name val="TH SarabunPSK"/>
      <family val="2"/>
    </font>
    <font>
      <sz val="13"/>
      <name val="TH SarabunPSK"/>
      <family val="2"/>
    </font>
    <font>
      <sz val="14"/>
      <name val="Bell MT"/>
      <family val="1"/>
    </font>
    <font>
      <sz val="13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/>
    <xf numFmtId="187" fontId="1" fillId="0" borderId="2" xfId="1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3" fontId="2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5" fillId="0" borderId="0" xfId="0" applyFont="1"/>
    <xf numFmtId="0" fontId="1" fillId="0" borderId="0" xfId="0" applyFont="1" applyBorder="1"/>
    <xf numFmtId="0" fontId="2" fillId="0" borderId="2" xfId="0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87" fontId="1" fillId="0" borderId="2" xfId="1" applyNumberFormat="1" applyFont="1" applyBorder="1" applyAlignment="1"/>
    <xf numFmtId="3" fontId="8" fillId="0" borderId="2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3" fontId="10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F15" sqref="F15"/>
    </sheetView>
  </sheetViews>
  <sheetFormatPr defaultRowHeight="17.25" x14ac:dyDescent="0.2"/>
  <cols>
    <col min="1" max="1" width="5.25" style="7" customWidth="1"/>
    <col min="2" max="2" width="16.125" style="7" customWidth="1"/>
    <col min="3" max="3" width="13.125" style="7" customWidth="1"/>
    <col min="4" max="4" width="12.25" style="7" customWidth="1"/>
    <col min="5" max="9" width="9" style="7"/>
    <col min="10" max="10" width="10.75" style="7" customWidth="1"/>
    <col min="11" max="11" width="12" style="7" customWidth="1"/>
    <col min="12" max="16384" width="9" style="7"/>
  </cols>
  <sheetData>
    <row r="1" spans="1:12" ht="21.75" x14ac:dyDescent="0.2">
      <c r="A1" s="5"/>
      <c r="B1" s="5"/>
      <c r="C1" s="5"/>
      <c r="D1" s="5"/>
      <c r="E1" s="6"/>
      <c r="F1" s="6"/>
      <c r="G1" s="6"/>
      <c r="H1" s="6"/>
      <c r="I1" s="6"/>
      <c r="J1" s="5"/>
      <c r="K1" s="5"/>
      <c r="L1" s="5" t="s">
        <v>0</v>
      </c>
    </row>
    <row r="2" spans="1:12" ht="21.75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21.75" x14ac:dyDescent="0.2">
      <c r="A3" s="72" t="s">
        <v>14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1.75" x14ac:dyDescent="0.2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1.75" x14ac:dyDescent="0.2">
      <c r="A5" s="5" t="s">
        <v>15</v>
      </c>
      <c r="B5" s="5"/>
      <c r="C5" s="5"/>
      <c r="D5" s="5"/>
      <c r="E5" s="6"/>
      <c r="F5" s="6"/>
      <c r="G5" s="6"/>
      <c r="H5" s="6"/>
      <c r="I5" s="6"/>
      <c r="J5" s="5"/>
      <c r="K5" s="5"/>
      <c r="L5" s="5"/>
    </row>
    <row r="6" spans="1:12" ht="21.75" x14ac:dyDescent="0.2">
      <c r="A6" s="5" t="s">
        <v>3</v>
      </c>
      <c r="B6" s="5"/>
      <c r="C6" s="5"/>
      <c r="D6" s="5"/>
      <c r="E6" s="6"/>
      <c r="F6" s="6"/>
      <c r="G6" s="6"/>
      <c r="H6" s="6"/>
      <c r="I6" s="6"/>
      <c r="J6" s="5"/>
      <c r="K6" s="5"/>
      <c r="L6" s="5"/>
    </row>
    <row r="7" spans="1:12" ht="21.75" x14ac:dyDescent="0.2">
      <c r="A7" s="5" t="s">
        <v>79</v>
      </c>
      <c r="B7" s="5"/>
      <c r="C7" s="5"/>
      <c r="D7" s="5"/>
      <c r="E7" s="6"/>
      <c r="F7" s="6"/>
      <c r="G7" s="6"/>
      <c r="H7" s="6"/>
      <c r="I7" s="6"/>
      <c r="J7" s="5"/>
      <c r="K7" s="5"/>
      <c r="L7" s="5"/>
    </row>
    <row r="8" spans="1:12" ht="21.75" x14ac:dyDescent="0.2">
      <c r="A8" s="5" t="s">
        <v>80</v>
      </c>
      <c r="B8" s="5"/>
      <c r="C8" s="5"/>
      <c r="D8" s="5"/>
      <c r="E8" s="6"/>
      <c r="F8" s="6"/>
      <c r="G8" s="6"/>
      <c r="H8" s="6"/>
      <c r="I8" s="6"/>
      <c r="J8" s="5"/>
      <c r="K8" s="5"/>
      <c r="L8" s="5"/>
    </row>
    <row r="9" spans="1:12" ht="21.75" x14ac:dyDescent="0.2">
      <c r="A9" s="70" t="s">
        <v>4</v>
      </c>
      <c r="B9" s="70" t="s">
        <v>5</v>
      </c>
      <c r="C9" s="73" t="s">
        <v>6</v>
      </c>
      <c r="D9" s="70" t="s">
        <v>7</v>
      </c>
      <c r="E9" s="75" t="s">
        <v>8</v>
      </c>
      <c r="F9" s="75"/>
      <c r="G9" s="75"/>
      <c r="H9" s="75"/>
      <c r="I9" s="8"/>
      <c r="J9" s="73" t="s">
        <v>9</v>
      </c>
      <c r="K9" s="73" t="s">
        <v>10</v>
      </c>
      <c r="L9" s="70" t="s">
        <v>11</v>
      </c>
    </row>
    <row r="10" spans="1:12" ht="21.75" x14ac:dyDescent="0.2">
      <c r="A10" s="71"/>
      <c r="B10" s="71"/>
      <c r="C10" s="74"/>
      <c r="D10" s="71"/>
      <c r="E10" s="9">
        <v>2561</v>
      </c>
      <c r="F10" s="9">
        <v>2562</v>
      </c>
      <c r="G10" s="9">
        <v>2563</v>
      </c>
      <c r="H10" s="9">
        <v>2564</v>
      </c>
      <c r="I10" s="9">
        <v>2565</v>
      </c>
      <c r="J10" s="74"/>
      <c r="K10" s="74"/>
      <c r="L10" s="71"/>
    </row>
    <row r="11" spans="1:12" ht="21.75" x14ac:dyDescent="0.2">
      <c r="A11" s="71"/>
      <c r="B11" s="71"/>
      <c r="C11" s="74"/>
      <c r="D11" s="71"/>
      <c r="E11" s="10" t="s">
        <v>12</v>
      </c>
      <c r="F11" s="10" t="s">
        <v>12</v>
      </c>
      <c r="G11" s="10" t="s">
        <v>12</v>
      </c>
      <c r="H11" s="10" t="s">
        <v>12</v>
      </c>
      <c r="I11" s="10" t="s">
        <v>12</v>
      </c>
      <c r="J11" s="74"/>
      <c r="K11" s="74"/>
      <c r="L11" s="71"/>
    </row>
    <row r="12" spans="1:12" ht="141.75" customHeight="1" x14ac:dyDescent="0.2">
      <c r="A12" s="11">
        <v>1</v>
      </c>
      <c r="B12" s="12" t="s">
        <v>81</v>
      </c>
      <c r="C12" s="12" t="s">
        <v>82</v>
      </c>
      <c r="D12" s="12" t="s">
        <v>234</v>
      </c>
      <c r="E12" s="13" t="s">
        <v>13</v>
      </c>
      <c r="F12" s="13" t="s">
        <v>13</v>
      </c>
      <c r="G12" s="13" t="s">
        <v>13</v>
      </c>
      <c r="H12" s="13">
        <v>200000</v>
      </c>
      <c r="I12" s="13">
        <v>200000</v>
      </c>
      <c r="J12" s="12" t="s">
        <v>83</v>
      </c>
      <c r="K12" s="12" t="s">
        <v>84</v>
      </c>
      <c r="L12" s="14" t="s">
        <v>85</v>
      </c>
    </row>
    <row r="13" spans="1:12" ht="152.25" customHeight="1" x14ac:dyDescent="0.2">
      <c r="A13" s="11">
        <v>2</v>
      </c>
      <c r="B13" s="12" t="s">
        <v>86</v>
      </c>
      <c r="C13" s="12" t="s">
        <v>87</v>
      </c>
      <c r="D13" s="12" t="s">
        <v>209</v>
      </c>
      <c r="E13" s="13" t="s">
        <v>13</v>
      </c>
      <c r="F13" s="13" t="s">
        <v>13</v>
      </c>
      <c r="G13" s="13" t="s">
        <v>13</v>
      </c>
      <c r="H13" s="13">
        <v>300000</v>
      </c>
      <c r="I13" s="13">
        <v>300000</v>
      </c>
      <c r="J13" s="12" t="s">
        <v>83</v>
      </c>
      <c r="K13" s="12" t="s">
        <v>88</v>
      </c>
      <c r="L13" s="14" t="s">
        <v>85</v>
      </c>
    </row>
    <row r="14" spans="1:12" ht="109.5" customHeight="1" x14ac:dyDescent="0.2">
      <c r="A14" s="11">
        <v>3</v>
      </c>
      <c r="B14" s="12" t="s">
        <v>89</v>
      </c>
      <c r="C14" s="12" t="s">
        <v>90</v>
      </c>
      <c r="D14" s="12" t="s">
        <v>144</v>
      </c>
      <c r="E14" s="13" t="s">
        <v>13</v>
      </c>
      <c r="F14" s="13" t="s">
        <v>13</v>
      </c>
      <c r="G14" s="13" t="s">
        <v>13</v>
      </c>
      <c r="H14" s="13">
        <v>250000</v>
      </c>
      <c r="I14" s="13">
        <v>250000</v>
      </c>
      <c r="J14" s="12" t="s">
        <v>83</v>
      </c>
      <c r="K14" s="12" t="s">
        <v>48</v>
      </c>
      <c r="L14" s="14" t="s">
        <v>85</v>
      </c>
    </row>
    <row r="15" spans="1:12" ht="109.5" customHeight="1" x14ac:dyDescent="0.2">
      <c r="A15" s="11">
        <v>4</v>
      </c>
      <c r="B15" s="12" t="s">
        <v>210</v>
      </c>
      <c r="C15" s="12" t="s">
        <v>211</v>
      </c>
      <c r="D15" s="12" t="s">
        <v>212</v>
      </c>
      <c r="E15" s="13" t="s">
        <v>13</v>
      </c>
      <c r="F15" s="13" t="s">
        <v>13</v>
      </c>
      <c r="G15" s="13">
        <v>200000</v>
      </c>
      <c r="H15" s="13">
        <v>200000</v>
      </c>
      <c r="I15" s="13">
        <v>200000</v>
      </c>
      <c r="J15" s="12" t="s">
        <v>213</v>
      </c>
      <c r="K15" s="12" t="s">
        <v>214</v>
      </c>
      <c r="L15" s="14" t="s">
        <v>85</v>
      </c>
    </row>
    <row r="16" spans="1:12" ht="155.25" customHeight="1" x14ac:dyDescent="0.2">
      <c r="A16" s="11">
        <v>5</v>
      </c>
      <c r="B16" s="12" t="s">
        <v>145</v>
      </c>
      <c r="C16" s="12" t="s">
        <v>146</v>
      </c>
      <c r="D16" s="12" t="s">
        <v>147</v>
      </c>
      <c r="E16" s="13" t="s">
        <v>13</v>
      </c>
      <c r="F16" s="13" t="s">
        <v>13</v>
      </c>
      <c r="G16" s="13" t="s">
        <v>13</v>
      </c>
      <c r="H16" s="13">
        <v>200000</v>
      </c>
      <c r="I16" s="13">
        <v>200000</v>
      </c>
      <c r="J16" s="12" t="s">
        <v>83</v>
      </c>
      <c r="K16" s="12" t="s">
        <v>91</v>
      </c>
      <c r="L16" s="14" t="s">
        <v>85</v>
      </c>
    </row>
    <row r="17" spans="1:12" ht="23.25" customHeight="1" x14ac:dyDescent="0.2">
      <c r="A17" s="1"/>
      <c r="B17" s="2"/>
      <c r="C17" s="2"/>
      <c r="D17" s="2"/>
      <c r="E17" s="3">
        <f>SUM(E12:E16)</f>
        <v>0</v>
      </c>
      <c r="F17" s="3">
        <f>SUM(F12:F16)</f>
        <v>0</v>
      </c>
      <c r="G17" s="3">
        <f>SUM(G12:G16)</f>
        <v>200000</v>
      </c>
      <c r="H17" s="3">
        <f>SUM(H12:H16)</f>
        <v>1150000</v>
      </c>
      <c r="I17" s="3">
        <f>SUM(I12:I16)</f>
        <v>1150000</v>
      </c>
      <c r="J17" s="2"/>
      <c r="K17" s="2"/>
      <c r="L17" s="4"/>
    </row>
    <row r="18" spans="1:12" ht="21.75" x14ac:dyDescent="0.2">
      <c r="A18" s="15"/>
      <c r="B18" s="16"/>
      <c r="C18" s="16"/>
      <c r="D18" s="16"/>
      <c r="E18" s="17"/>
      <c r="F18" s="17"/>
      <c r="G18" s="17"/>
      <c r="H18" s="17"/>
      <c r="I18" s="18"/>
      <c r="J18" s="16"/>
      <c r="K18" s="16"/>
      <c r="L18" s="22"/>
    </row>
    <row r="19" spans="1:12" ht="21.75" x14ac:dyDescent="0.2">
      <c r="A19" s="15"/>
      <c r="B19" s="16"/>
      <c r="C19" s="16"/>
      <c r="D19" s="16"/>
      <c r="E19" s="17"/>
      <c r="F19" s="17"/>
      <c r="G19" s="17"/>
      <c r="H19" s="17"/>
      <c r="I19" s="17"/>
      <c r="J19" s="16"/>
      <c r="K19" s="16"/>
      <c r="L19" s="22"/>
    </row>
    <row r="20" spans="1:12" s="21" customFormat="1" ht="102.75" customHeight="1" x14ac:dyDescent="0.2">
      <c r="A20" s="15"/>
      <c r="B20" s="16"/>
      <c r="C20" s="16"/>
      <c r="D20" s="16"/>
      <c r="E20" s="17"/>
      <c r="F20" s="17"/>
      <c r="G20" s="17"/>
      <c r="H20" s="17"/>
      <c r="I20" s="18"/>
      <c r="J20" s="19"/>
      <c r="K20" s="20"/>
      <c r="L20" s="19"/>
    </row>
    <row r="21" spans="1:12" ht="102" customHeight="1" x14ac:dyDescent="0.2">
      <c r="A21" s="15"/>
      <c r="B21" s="16"/>
      <c r="C21" s="16"/>
      <c r="D21" s="16"/>
      <c r="E21" s="22"/>
      <c r="F21" s="17"/>
      <c r="G21" s="17"/>
      <c r="H21" s="17"/>
      <c r="I21" s="17"/>
      <c r="J21" s="19"/>
      <c r="K21" s="19"/>
      <c r="L21" s="22"/>
    </row>
    <row r="22" spans="1:12" ht="21.75" x14ac:dyDescent="0.2">
      <c r="A22" s="23"/>
      <c r="B22" s="23"/>
      <c r="C22" s="23"/>
      <c r="D22" s="23"/>
      <c r="E22" s="18"/>
      <c r="F22" s="18"/>
      <c r="G22" s="18"/>
      <c r="H22" s="18"/>
      <c r="I22" s="18"/>
      <c r="J22" s="23"/>
      <c r="K22" s="23"/>
      <c r="L22" s="23"/>
    </row>
  </sheetData>
  <mergeCells count="11">
    <mergeCell ref="L9:L11"/>
    <mergeCell ref="A2:L2"/>
    <mergeCell ref="A3:L3"/>
    <mergeCell ref="A4:L4"/>
    <mergeCell ref="A9:A11"/>
    <mergeCell ref="B9:B11"/>
    <mergeCell ref="C9:C11"/>
    <mergeCell ref="D9:D11"/>
    <mergeCell ref="E9:H9"/>
    <mergeCell ref="J9:J11"/>
    <mergeCell ref="K9:K11"/>
  </mergeCells>
  <pageMargins left="0.23622047244094488" right="0.23622047244094488" top="0" bottom="0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10" workbookViewId="0">
      <selection activeCell="B21" sqref="B21"/>
    </sheetView>
  </sheetViews>
  <sheetFormatPr defaultRowHeight="21.75" x14ac:dyDescent="0.5"/>
  <cols>
    <col min="1" max="1" width="6" style="24" customWidth="1"/>
    <col min="2" max="2" width="15.75" style="24" customWidth="1"/>
    <col min="3" max="3" width="18.125" style="24" customWidth="1"/>
    <col min="4" max="4" width="15.375" style="24" customWidth="1"/>
    <col min="5" max="5" width="15.25" style="24" customWidth="1"/>
    <col min="6" max="10" width="9" style="24"/>
    <col min="11" max="11" width="15" style="24" customWidth="1"/>
    <col min="12" max="16384" width="9" style="24"/>
  </cols>
  <sheetData>
    <row r="1" spans="1:11" x14ac:dyDescent="0.5">
      <c r="F1" s="25"/>
      <c r="G1" s="25"/>
      <c r="H1" s="25"/>
      <c r="I1" s="25"/>
      <c r="J1" s="25"/>
      <c r="K1" s="24" t="s">
        <v>16</v>
      </c>
    </row>
    <row r="2" spans="1:11" x14ac:dyDescent="0.5">
      <c r="A2" s="76" t="s">
        <v>17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x14ac:dyDescent="0.5">
      <c r="A3" s="76" t="s">
        <v>28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x14ac:dyDescent="0.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x14ac:dyDescent="0.5">
      <c r="A5" s="77" t="s">
        <v>4</v>
      </c>
      <c r="B5" s="77" t="s">
        <v>18</v>
      </c>
      <c r="C5" s="80" t="s">
        <v>19</v>
      </c>
      <c r="D5" s="26"/>
      <c r="E5" s="77" t="s">
        <v>20</v>
      </c>
      <c r="F5" s="83" t="s">
        <v>8</v>
      </c>
      <c r="G5" s="83"/>
      <c r="H5" s="83"/>
      <c r="I5" s="83"/>
      <c r="J5" s="27"/>
      <c r="K5" s="77" t="s">
        <v>11</v>
      </c>
    </row>
    <row r="6" spans="1:11" x14ac:dyDescent="0.5">
      <c r="A6" s="78"/>
      <c r="B6" s="78"/>
      <c r="C6" s="81"/>
      <c r="D6" s="28" t="s">
        <v>21</v>
      </c>
      <c r="E6" s="78"/>
      <c r="F6" s="29">
        <v>2561</v>
      </c>
      <c r="G6" s="29">
        <v>2562</v>
      </c>
      <c r="H6" s="29">
        <v>2563</v>
      </c>
      <c r="I6" s="29">
        <v>2564</v>
      </c>
      <c r="J6" s="29">
        <v>2565</v>
      </c>
      <c r="K6" s="78"/>
    </row>
    <row r="7" spans="1:11" x14ac:dyDescent="0.5">
      <c r="A7" s="79"/>
      <c r="B7" s="79"/>
      <c r="C7" s="82"/>
      <c r="D7" s="30"/>
      <c r="E7" s="79"/>
      <c r="F7" s="29" t="s">
        <v>12</v>
      </c>
      <c r="G7" s="29" t="s">
        <v>12</v>
      </c>
      <c r="H7" s="29" t="s">
        <v>12</v>
      </c>
      <c r="I7" s="29" t="s">
        <v>12</v>
      </c>
      <c r="J7" s="29" t="s">
        <v>12</v>
      </c>
      <c r="K7" s="79"/>
    </row>
    <row r="8" spans="1:11" ht="48" x14ac:dyDescent="0.55000000000000004">
      <c r="A8" s="1">
        <v>1</v>
      </c>
      <c r="B8" s="31" t="s">
        <v>22</v>
      </c>
      <c r="C8" s="14" t="s">
        <v>23</v>
      </c>
      <c r="D8" s="4" t="s">
        <v>24</v>
      </c>
      <c r="E8" s="31" t="s">
        <v>112</v>
      </c>
      <c r="F8" s="33" t="s">
        <v>25</v>
      </c>
      <c r="G8" s="37" t="s">
        <v>13</v>
      </c>
      <c r="H8" s="36">
        <v>4000</v>
      </c>
      <c r="I8" s="36">
        <v>20000</v>
      </c>
      <c r="J8" s="1" t="s">
        <v>13</v>
      </c>
      <c r="K8" s="32" t="s">
        <v>26</v>
      </c>
    </row>
    <row r="9" spans="1:11" ht="48" x14ac:dyDescent="0.5">
      <c r="A9" s="1">
        <v>2</v>
      </c>
      <c r="B9" s="31" t="s">
        <v>198</v>
      </c>
      <c r="C9" s="14" t="s">
        <v>23</v>
      </c>
      <c r="D9" s="4" t="s">
        <v>24</v>
      </c>
      <c r="E9" s="31" t="s">
        <v>187</v>
      </c>
      <c r="F9" s="33" t="s">
        <v>25</v>
      </c>
      <c r="G9" s="37" t="s">
        <v>13</v>
      </c>
      <c r="H9" s="37" t="s">
        <v>13</v>
      </c>
      <c r="I9" s="37">
        <v>5000</v>
      </c>
      <c r="J9" s="1" t="s">
        <v>13</v>
      </c>
      <c r="K9" s="32" t="s">
        <v>186</v>
      </c>
    </row>
    <row r="10" spans="1:11" ht="43.5" x14ac:dyDescent="0.5">
      <c r="A10" s="1">
        <v>3</v>
      </c>
      <c r="B10" s="31" t="s">
        <v>22</v>
      </c>
      <c r="C10" s="14" t="s">
        <v>23</v>
      </c>
      <c r="D10" s="4" t="s">
        <v>24</v>
      </c>
      <c r="E10" s="4" t="s">
        <v>148</v>
      </c>
      <c r="F10" s="33" t="s">
        <v>13</v>
      </c>
      <c r="G10" s="37" t="s">
        <v>13</v>
      </c>
      <c r="H10" s="37">
        <v>5000</v>
      </c>
      <c r="I10" s="37">
        <v>10000</v>
      </c>
      <c r="J10" s="1" t="s">
        <v>13</v>
      </c>
      <c r="K10" s="32" t="s">
        <v>26</v>
      </c>
    </row>
    <row r="11" spans="1:11" ht="24" x14ac:dyDescent="0.5">
      <c r="A11" s="1">
        <v>4</v>
      </c>
      <c r="B11" s="31" t="s">
        <v>22</v>
      </c>
      <c r="C11" s="14" t="s">
        <v>23</v>
      </c>
      <c r="D11" s="4" t="s">
        <v>24</v>
      </c>
      <c r="E11" s="4" t="s">
        <v>233</v>
      </c>
      <c r="F11" s="33" t="s">
        <v>13</v>
      </c>
      <c r="G11" s="37" t="s">
        <v>13</v>
      </c>
      <c r="H11" s="37" t="s">
        <v>13</v>
      </c>
      <c r="I11" s="37">
        <v>40000</v>
      </c>
      <c r="J11" s="38" t="s">
        <v>13</v>
      </c>
      <c r="K11" s="32" t="s">
        <v>26</v>
      </c>
    </row>
    <row r="12" spans="1:11" ht="87" x14ac:dyDescent="0.5">
      <c r="A12" s="1">
        <v>5</v>
      </c>
      <c r="B12" s="31" t="s">
        <v>22</v>
      </c>
      <c r="C12" s="14" t="s">
        <v>23</v>
      </c>
      <c r="D12" s="4" t="s">
        <v>113</v>
      </c>
      <c r="E12" s="4" t="s">
        <v>163</v>
      </c>
      <c r="F12" s="33" t="s">
        <v>121</v>
      </c>
      <c r="G12" s="37" t="s">
        <v>13</v>
      </c>
      <c r="H12" s="37" t="s">
        <v>13</v>
      </c>
      <c r="I12" s="37">
        <v>30000</v>
      </c>
      <c r="J12" s="38" t="s">
        <v>13</v>
      </c>
      <c r="K12" s="32" t="s">
        <v>161</v>
      </c>
    </row>
    <row r="13" spans="1:11" ht="43.5" x14ac:dyDescent="0.5">
      <c r="A13" s="1">
        <v>6</v>
      </c>
      <c r="B13" s="31" t="s">
        <v>22</v>
      </c>
      <c r="C13" s="14" t="s">
        <v>23</v>
      </c>
      <c r="D13" s="4" t="s">
        <v>24</v>
      </c>
      <c r="E13" s="4" t="s">
        <v>162</v>
      </c>
      <c r="F13" s="33" t="s">
        <v>13</v>
      </c>
      <c r="G13" s="37" t="s">
        <v>13</v>
      </c>
      <c r="H13" s="37" t="s">
        <v>13</v>
      </c>
      <c r="I13" s="37">
        <v>15000</v>
      </c>
      <c r="J13" s="38" t="s">
        <v>13</v>
      </c>
      <c r="K13" s="32" t="s">
        <v>161</v>
      </c>
    </row>
    <row r="14" spans="1:11" ht="60.75" customHeight="1" x14ac:dyDescent="0.5">
      <c r="A14" s="1">
        <v>7</v>
      </c>
      <c r="B14" s="31" t="s">
        <v>197</v>
      </c>
      <c r="C14" s="14" t="s">
        <v>23</v>
      </c>
      <c r="D14" s="4" t="s">
        <v>160</v>
      </c>
      <c r="E14" s="4" t="s">
        <v>159</v>
      </c>
      <c r="F14" s="33" t="s">
        <v>13</v>
      </c>
      <c r="G14" s="37" t="s">
        <v>13</v>
      </c>
      <c r="H14" s="37" t="s">
        <v>13</v>
      </c>
      <c r="I14" s="37">
        <v>89600</v>
      </c>
      <c r="J14" s="38" t="s">
        <v>13</v>
      </c>
      <c r="K14" s="32" t="s">
        <v>27</v>
      </c>
    </row>
    <row r="15" spans="1:11" ht="45" customHeight="1" x14ac:dyDescent="0.5">
      <c r="A15" s="1">
        <v>8</v>
      </c>
      <c r="B15" s="31" t="s">
        <v>22</v>
      </c>
      <c r="C15" s="14" t="s">
        <v>23</v>
      </c>
      <c r="D15" s="4" t="s">
        <v>165</v>
      </c>
      <c r="E15" s="4" t="s">
        <v>166</v>
      </c>
      <c r="F15" s="33" t="s">
        <v>13</v>
      </c>
      <c r="G15" s="37" t="s">
        <v>13</v>
      </c>
      <c r="H15" s="37" t="s">
        <v>13</v>
      </c>
      <c r="I15" s="37">
        <v>2500</v>
      </c>
      <c r="J15" s="38" t="s">
        <v>13</v>
      </c>
      <c r="K15" s="32" t="s">
        <v>161</v>
      </c>
    </row>
    <row r="16" spans="1:11" ht="45.75" customHeight="1" x14ac:dyDescent="0.5">
      <c r="A16" s="1">
        <v>9</v>
      </c>
      <c r="B16" s="31" t="s">
        <v>198</v>
      </c>
      <c r="C16" s="14" t="s">
        <v>23</v>
      </c>
      <c r="D16" s="4" t="s">
        <v>165</v>
      </c>
      <c r="E16" s="4" t="s">
        <v>166</v>
      </c>
      <c r="F16" s="33" t="s">
        <v>13</v>
      </c>
      <c r="G16" s="37" t="s">
        <v>13</v>
      </c>
      <c r="H16" s="37" t="s">
        <v>13</v>
      </c>
      <c r="I16" s="37">
        <v>2500</v>
      </c>
      <c r="J16" s="38" t="s">
        <v>13</v>
      </c>
      <c r="K16" s="32" t="s">
        <v>186</v>
      </c>
    </row>
    <row r="17" spans="1:11" ht="43.5" customHeight="1" x14ac:dyDescent="0.5">
      <c r="A17" s="1">
        <v>10</v>
      </c>
      <c r="B17" s="31" t="s">
        <v>22</v>
      </c>
      <c r="C17" s="14" t="s">
        <v>23</v>
      </c>
      <c r="D17" s="4" t="s">
        <v>165</v>
      </c>
      <c r="E17" s="4" t="s">
        <v>199</v>
      </c>
      <c r="F17" s="33" t="s">
        <v>13</v>
      </c>
      <c r="G17" s="37" t="s">
        <v>13</v>
      </c>
      <c r="H17" s="37">
        <v>5000</v>
      </c>
      <c r="I17" s="37">
        <v>2500</v>
      </c>
      <c r="J17" s="38" t="s">
        <v>13</v>
      </c>
      <c r="K17" s="32" t="s">
        <v>26</v>
      </c>
    </row>
    <row r="18" spans="1:11" ht="65.25" customHeight="1" x14ac:dyDescent="0.5">
      <c r="A18" s="1">
        <v>11</v>
      </c>
      <c r="B18" s="31" t="s">
        <v>198</v>
      </c>
      <c r="C18" s="14" t="s">
        <v>23</v>
      </c>
      <c r="D18" s="4" t="s">
        <v>24</v>
      </c>
      <c r="E18" s="4" t="s">
        <v>201</v>
      </c>
      <c r="F18" s="33" t="s">
        <v>13</v>
      </c>
      <c r="G18" s="37" t="s">
        <v>13</v>
      </c>
      <c r="H18" s="37" t="s">
        <v>13</v>
      </c>
      <c r="I18" s="37">
        <v>28000</v>
      </c>
      <c r="J18" s="38" t="s">
        <v>13</v>
      </c>
      <c r="K18" s="32" t="s">
        <v>186</v>
      </c>
    </row>
    <row r="19" spans="1:11" ht="63" customHeight="1" x14ac:dyDescent="0.5">
      <c r="A19" s="1">
        <v>12</v>
      </c>
      <c r="B19" s="31" t="s">
        <v>22</v>
      </c>
      <c r="C19" s="14" t="s">
        <v>23</v>
      </c>
      <c r="D19" s="4" t="s">
        <v>24</v>
      </c>
      <c r="E19" s="4" t="s">
        <v>200</v>
      </c>
      <c r="F19" s="33" t="s">
        <v>13</v>
      </c>
      <c r="G19" s="37" t="s">
        <v>13</v>
      </c>
      <c r="H19" s="37" t="s">
        <v>13</v>
      </c>
      <c r="I19" s="37">
        <v>34000</v>
      </c>
      <c r="J19" s="38" t="s">
        <v>13</v>
      </c>
      <c r="K19" s="32" t="s">
        <v>26</v>
      </c>
    </row>
    <row r="20" spans="1:11" ht="45" customHeight="1" x14ac:dyDescent="0.5">
      <c r="A20" s="1">
        <v>13</v>
      </c>
      <c r="B20" s="31" t="s">
        <v>197</v>
      </c>
      <c r="C20" s="14" t="s">
        <v>23</v>
      </c>
      <c r="D20" s="4" t="s">
        <v>165</v>
      </c>
      <c r="E20" s="4" t="s">
        <v>240</v>
      </c>
      <c r="F20" s="33" t="s">
        <v>13</v>
      </c>
      <c r="G20" s="37" t="s">
        <v>13</v>
      </c>
      <c r="H20" s="37" t="s">
        <v>13</v>
      </c>
      <c r="I20" s="37">
        <v>54000</v>
      </c>
      <c r="J20" s="38" t="s">
        <v>13</v>
      </c>
      <c r="K20" s="32" t="s">
        <v>27</v>
      </c>
    </row>
    <row r="21" spans="1:11" ht="87" x14ac:dyDescent="0.5">
      <c r="A21" s="1">
        <v>14</v>
      </c>
      <c r="B21" s="31" t="s">
        <v>22</v>
      </c>
      <c r="C21" s="14" t="s">
        <v>23</v>
      </c>
      <c r="D21" s="4" t="s">
        <v>113</v>
      </c>
      <c r="E21" s="4" t="s">
        <v>164</v>
      </c>
      <c r="F21" s="33" t="s">
        <v>13</v>
      </c>
      <c r="G21" s="37" t="s">
        <v>13</v>
      </c>
      <c r="H21" s="37">
        <v>60000</v>
      </c>
      <c r="I21" s="37">
        <v>30000</v>
      </c>
      <c r="J21" s="37" t="s">
        <v>13</v>
      </c>
      <c r="K21" s="32" t="s">
        <v>26</v>
      </c>
    </row>
    <row r="22" spans="1:11" x14ac:dyDescent="0.5">
      <c r="A22" s="34"/>
      <c r="B22" s="34"/>
      <c r="C22" s="34"/>
      <c r="D22" s="34"/>
      <c r="E22" s="34"/>
      <c r="F22" s="57">
        <f>SUM(F8:F8)</f>
        <v>0</v>
      </c>
      <c r="G22" s="35" t="s">
        <v>13</v>
      </c>
      <c r="H22" s="35">
        <f>SUM(H8:H21)</f>
        <v>74000</v>
      </c>
      <c r="I22" s="35">
        <f>SUM(I8:I21)</f>
        <v>363100</v>
      </c>
      <c r="J22" s="35">
        <f>SUM(J11:J21)</f>
        <v>0</v>
      </c>
      <c r="K22" s="34"/>
    </row>
  </sheetData>
  <mergeCells count="9">
    <mergeCell ref="A2:K2"/>
    <mergeCell ref="A3:K3"/>
    <mergeCell ref="A4:K4"/>
    <mergeCell ref="A5:A7"/>
    <mergeCell ref="B5:B7"/>
    <mergeCell ref="C5:C7"/>
    <mergeCell ref="E5:E7"/>
    <mergeCell ref="F5:I5"/>
    <mergeCell ref="K5:K7"/>
  </mergeCells>
  <pageMargins left="0.31496062992125984" right="0.31496062992125984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37" workbookViewId="0">
      <selection activeCell="K38" sqref="K38"/>
    </sheetView>
  </sheetViews>
  <sheetFormatPr defaultRowHeight="21.75" x14ac:dyDescent="0.5"/>
  <cols>
    <col min="1" max="1" width="4.75" style="40" customWidth="1"/>
    <col min="2" max="2" width="24" style="24" customWidth="1"/>
    <col min="3" max="3" width="12.75" style="24" customWidth="1"/>
    <col min="4" max="4" width="13.125" style="24" customWidth="1"/>
    <col min="5" max="9" width="9" style="42"/>
    <col min="10" max="10" width="9" style="24"/>
    <col min="11" max="11" width="12.875" style="24" customWidth="1"/>
    <col min="12" max="16384" width="9" style="24"/>
  </cols>
  <sheetData>
    <row r="1" spans="1:13" x14ac:dyDescent="0.5">
      <c r="L1" s="24" t="s">
        <v>0</v>
      </c>
      <c r="M1" s="44"/>
    </row>
    <row r="2" spans="1:13" x14ac:dyDescent="0.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3" x14ac:dyDescent="0.5">
      <c r="A3" s="76" t="s">
        <v>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3" x14ac:dyDescent="0.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3" s="7" customFormat="1" x14ac:dyDescent="0.2">
      <c r="A5" s="5" t="s">
        <v>15</v>
      </c>
      <c r="B5" s="5"/>
      <c r="C5" s="5"/>
      <c r="D5" s="5"/>
      <c r="E5" s="40"/>
      <c r="F5" s="40"/>
      <c r="G5" s="40"/>
      <c r="H5" s="40"/>
      <c r="I5" s="40"/>
      <c r="J5" s="5"/>
      <c r="K5" s="5"/>
      <c r="L5" s="5"/>
    </row>
    <row r="6" spans="1:13" x14ac:dyDescent="0.5">
      <c r="A6" s="45" t="s">
        <v>30</v>
      </c>
    </row>
    <row r="7" spans="1:13" x14ac:dyDescent="0.5">
      <c r="A7" s="45" t="s">
        <v>31</v>
      </c>
    </row>
    <row r="8" spans="1:13" x14ac:dyDescent="0.5">
      <c r="A8" s="45" t="s">
        <v>32</v>
      </c>
    </row>
    <row r="9" spans="1:13" s="46" customFormat="1" ht="21.75" customHeight="1" x14ac:dyDescent="0.2">
      <c r="A9" s="77" t="s">
        <v>4</v>
      </c>
      <c r="B9" s="77" t="s">
        <v>5</v>
      </c>
      <c r="C9" s="80" t="s">
        <v>6</v>
      </c>
      <c r="D9" s="77" t="s">
        <v>7</v>
      </c>
      <c r="E9" s="83" t="s">
        <v>8</v>
      </c>
      <c r="F9" s="83"/>
      <c r="G9" s="83"/>
      <c r="H9" s="83"/>
      <c r="I9" s="27"/>
      <c r="J9" s="80" t="s">
        <v>9</v>
      </c>
      <c r="K9" s="80" t="s">
        <v>10</v>
      </c>
      <c r="L9" s="77" t="s">
        <v>11</v>
      </c>
    </row>
    <row r="10" spans="1:13" s="46" customFormat="1" ht="21.75" customHeight="1" x14ac:dyDescent="0.2">
      <c r="A10" s="78"/>
      <c r="B10" s="78"/>
      <c r="C10" s="81"/>
      <c r="D10" s="78"/>
      <c r="E10" s="43">
        <v>2561</v>
      </c>
      <c r="F10" s="43">
        <v>2562</v>
      </c>
      <c r="G10" s="43">
        <v>2563</v>
      </c>
      <c r="H10" s="43">
        <v>2564</v>
      </c>
      <c r="I10" s="43">
        <v>2565</v>
      </c>
      <c r="J10" s="81"/>
      <c r="K10" s="81"/>
      <c r="L10" s="78"/>
    </row>
    <row r="11" spans="1:13" s="46" customFormat="1" ht="21.75" customHeight="1" x14ac:dyDescent="0.2">
      <c r="A11" s="79"/>
      <c r="B11" s="79"/>
      <c r="C11" s="82"/>
      <c r="D11" s="79"/>
      <c r="E11" s="43" t="s">
        <v>12</v>
      </c>
      <c r="F11" s="43" t="s">
        <v>12</v>
      </c>
      <c r="G11" s="43" t="s">
        <v>12</v>
      </c>
      <c r="H11" s="43" t="s">
        <v>12</v>
      </c>
      <c r="I11" s="43" t="s">
        <v>12</v>
      </c>
      <c r="J11" s="82"/>
      <c r="K11" s="82"/>
      <c r="L11" s="79"/>
    </row>
    <row r="12" spans="1:13" s="46" customFormat="1" ht="95.25" customHeight="1" x14ac:dyDescent="0.2">
      <c r="A12" s="4">
        <v>1</v>
      </c>
      <c r="B12" s="2" t="s">
        <v>188</v>
      </c>
      <c r="C12" s="2" t="s">
        <v>36</v>
      </c>
      <c r="D12" s="2" t="s">
        <v>114</v>
      </c>
      <c r="E12" s="3" t="s">
        <v>13</v>
      </c>
      <c r="F12" s="3" t="s">
        <v>13</v>
      </c>
      <c r="G12" s="48">
        <v>220000</v>
      </c>
      <c r="H12" s="48">
        <v>220000</v>
      </c>
      <c r="I12" s="48">
        <v>220000</v>
      </c>
      <c r="J12" s="49" t="s">
        <v>34</v>
      </c>
      <c r="K12" s="2" t="s">
        <v>37</v>
      </c>
      <c r="L12" s="4" t="s">
        <v>27</v>
      </c>
    </row>
    <row r="13" spans="1:13" s="50" customFormat="1" ht="93.75" customHeight="1" x14ac:dyDescent="0.55000000000000004">
      <c r="A13" s="32">
        <v>2</v>
      </c>
      <c r="B13" s="2" t="s">
        <v>224</v>
      </c>
      <c r="C13" s="2" t="s">
        <v>40</v>
      </c>
      <c r="D13" s="2" t="s">
        <v>225</v>
      </c>
      <c r="E13" s="3" t="s">
        <v>13</v>
      </c>
      <c r="F13" s="3" t="s">
        <v>13</v>
      </c>
      <c r="G13" s="3">
        <v>1500000</v>
      </c>
      <c r="H13" s="3">
        <v>1500000</v>
      </c>
      <c r="I13" s="3">
        <v>1500000</v>
      </c>
      <c r="J13" s="4" t="s">
        <v>34</v>
      </c>
      <c r="K13" s="47" t="s">
        <v>41</v>
      </c>
      <c r="L13" s="4" t="s">
        <v>27</v>
      </c>
    </row>
    <row r="14" spans="1:13" s="46" customFormat="1" ht="87.75" customHeight="1" x14ac:dyDescent="0.2">
      <c r="A14" s="4">
        <v>3</v>
      </c>
      <c r="B14" s="2" t="s">
        <v>226</v>
      </c>
      <c r="C14" s="2" t="s">
        <v>149</v>
      </c>
      <c r="D14" s="2" t="s">
        <v>115</v>
      </c>
      <c r="E14" s="3" t="s">
        <v>13</v>
      </c>
      <c r="F14" s="3" t="s">
        <v>13</v>
      </c>
      <c r="G14" s="3" t="s">
        <v>13</v>
      </c>
      <c r="H14" s="3">
        <v>1100000</v>
      </c>
      <c r="I14" s="3">
        <v>1100000</v>
      </c>
      <c r="J14" s="49" t="s">
        <v>34</v>
      </c>
      <c r="K14" s="2" t="s">
        <v>37</v>
      </c>
      <c r="L14" s="4" t="s">
        <v>27</v>
      </c>
    </row>
    <row r="15" spans="1:13" s="46" customFormat="1" ht="80.25" customHeight="1" x14ac:dyDescent="0.2">
      <c r="A15" s="4">
        <v>4</v>
      </c>
      <c r="B15" s="2" t="s">
        <v>227</v>
      </c>
      <c r="C15" s="2" t="s">
        <v>40</v>
      </c>
      <c r="D15" s="2" t="s">
        <v>206</v>
      </c>
      <c r="E15" s="3" t="s">
        <v>13</v>
      </c>
      <c r="F15" s="3" t="s">
        <v>13</v>
      </c>
      <c r="G15" s="3">
        <v>960000</v>
      </c>
      <c r="H15" s="3">
        <v>960000</v>
      </c>
      <c r="I15" s="3">
        <v>960000</v>
      </c>
      <c r="J15" s="49" t="s">
        <v>34</v>
      </c>
      <c r="K15" s="2" t="s">
        <v>205</v>
      </c>
      <c r="L15" s="4" t="s">
        <v>27</v>
      </c>
    </row>
    <row r="16" spans="1:13" s="51" customFormat="1" ht="78" x14ac:dyDescent="0.5">
      <c r="A16" s="4">
        <v>5</v>
      </c>
      <c r="B16" s="2" t="s">
        <v>116</v>
      </c>
      <c r="C16" s="2" t="s">
        <v>40</v>
      </c>
      <c r="D16" s="2" t="s">
        <v>150</v>
      </c>
      <c r="E16" s="3" t="s">
        <v>13</v>
      </c>
      <c r="F16" s="4" t="s">
        <v>13</v>
      </c>
      <c r="G16" s="3">
        <v>320000</v>
      </c>
      <c r="H16" s="3">
        <v>320000</v>
      </c>
      <c r="I16" s="3">
        <v>320000</v>
      </c>
      <c r="J16" s="47" t="s">
        <v>34</v>
      </c>
      <c r="K16" s="47" t="s">
        <v>41</v>
      </c>
      <c r="L16" s="52" t="s">
        <v>27</v>
      </c>
    </row>
    <row r="17" spans="1:12" s="51" customFormat="1" ht="78" x14ac:dyDescent="0.5">
      <c r="A17" s="32">
        <v>6</v>
      </c>
      <c r="B17" s="2" t="s">
        <v>49</v>
      </c>
      <c r="C17" s="2" t="s">
        <v>35</v>
      </c>
      <c r="D17" s="2" t="s">
        <v>117</v>
      </c>
      <c r="E17" s="4" t="s">
        <v>13</v>
      </c>
      <c r="F17" s="3" t="s">
        <v>13</v>
      </c>
      <c r="G17" s="3" t="s">
        <v>13</v>
      </c>
      <c r="H17" s="3">
        <v>2175000</v>
      </c>
      <c r="I17" s="3">
        <v>2175000</v>
      </c>
      <c r="J17" s="47" t="s">
        <v>34</v>
      </c>
      <c r="K17" s="2" t="s">
        <v>37</v>
      </c>
      <c r="L17" s="4" t="s">
        <v>27</v>
      </c>
    </row>
    <row r="18" spans="1:12" s="51" customFormat="1" ht="87" x14ac:dyDescent="0.5">
      <c r="A18" s="4">
        <v>7</v>
      </c>
      <c r="B18" s="2" t="s">
        <v>55</v>
      </c>
      <c r="C18" s="2" t="s">
        <v>50</v>
      </c>
      <c r="D18" s="2" t="s">
        <v>118</v>
      </c>
      <c r="E18" s="1" t="s">
        <v>13</v>
      </c>
      <c r="F18" s="3" t="s">
        <v>13</v>
      </c>
      <c r="G18" s="3">
        <v>1500000</v>
      </c>
      <c r="H18" s="3">
        <v>1500000</v>
      </c>
      <c r="I18" s="3">
        <v>1500000</v>
      </c>
      <c r="J18" s="47" t="s">
        <v>34</v>
      </c>
      <c r="K18" s="47" t="s">
        <v>34</v>
      </c>
      <c r="L18" s="52" t="s">
        <v>39</v>
      </c>
    </row>
    <row r="19" spans="1:12" s="51" customFormat="1" ht="78" x14ac:dyDescent="0.5">
      <c r="A19" s="4">
        <v>8</v>
      </c>
      <c r="B19" s="2" t="s">
        <v>151</v>
      </c>
      <c r="C19" s="2" t="s">
        <v>47</v>
      </c>
      <c r="D19" s="2" t="s">
        <v>119</v>
      </c>
      <c r="E19" s="4" t="s">
        <v>13</v>
      </c>
      <c r="F19" s="3" t="s">
        <v>13</v>
      </c>
      <c r="G19" s="3" t="s">
        <v>13</v>
      </c>
      <c r="H19" s="58">
        <v>1500000</v>
      </c>
      <c r="I19" s="58">
        <v>1500000</v>
      </c>
      <c r="J19" s="47" t="s">
        <v>34</v>
      </c>
      <c r="K19" s="2" t="s">
        <v>44</v>
      </c>
      <c r="L19" s="4" t="s">
        <v>27</v>
      </c>
    </row>
    <row r="20" spans="1:12" s="51" customFormat="1" ht="87" x14ac:dyDescent="0.5">
      <c r="A20" s="32">
        <v>9</v>
      </c>
      <c r="B20" s="2" t="s">
        <v>51</v>
      </c>
      <c r="C20" s="2" t="s">
        <v>42</v>
      </c>
      <c r="D20" s="2" t="s">
        <v>52</v>
      </c>
      <c r="E20" s="31" t="s">
        <v>13</v>
      </c>
      <c r="F20" s="31" t="s">
        <v>13</v>
      </c>
      <c r="G20" s="3">
        <v>500000</v>
      </c>
      <c r="H20" s="3">
        <v>500000</v>
      </c>
      <c r="I20" s="3">
        <v>500000</v>
      </c>
      <c r="J20" s="47" t="s">
        <v>34</v>
      </c>
      <c r="K20" s="47" t="s">
        <v>43</v>
      </c>
      <c r="L20" s="52" t="s">
        <v>27</v>
      </c>
    </row>
    <row r="21" spans="1:12" s="51" customFormat="1" ht="78" x14ac:dyDescent="0.5">
      <c r="A21" s="4">
        <v>10</v>
      </c>
      <c r="B21" s="2" t="s">
        <v>54</v>
      </c>
      <c r="C21" s="2" t="s">
        <v>38</v>
      </c>
      <c r="D21" s="2" t="s">
        <v>120</v>
      </c>
      <c r="E21" s="3" t="s">
        <v>13</v>
      </c>
      <c r="F21" s="4" t="s">
        <v>13</v>
      </c>
      <c r="G21" s="4" t="s">
        <v>121</v>
      </c>
      <c r="H21" s="3">
        <v>1970000</v>
      </c>
      <c r="I21" s="3">
        <v>1970000</v>
      </c>
      <c r="J21" s="47" t="s">
        <v>34</v>
      </c>
      <c r="K21" s="47" t="s">
        <v>39</v>
      </c>
      <c r="L21" s="52" t="s">
        <v>27</v>
      </c>
    </row>
    <row r="22" spans="1:12" ht="87" x14ac:dyDescent="0.5">
      <c r="A22" s="32">
        <v>11</v>
      </c>
      <c r="B22" s="2" t="s">
        <v>189</v>
      </c>
      <c r="C22" s="2" t="s">
        <v>42</v>
      </c>
      <c r="D22" s="2" t="s">
        <v>52</v>
      </c>
      <c r="E22" s="4" t="s">
        <v>13</v>
      </c>
      <c r="F22" s="3" t="s">
        <v>13</v>
      </c>
      <c r="G22" s="3">
        <v>500000</v>
      </c>
      <c r="H22" s="3">
        <v>500000</v>
      </c>
      <c r="I22" s="3">
        <v>500000</v>
      </c>
      <c r="J22" s="47" t="s">
        <v>34</v>
      </c>
      <c r="K22" s="47" t="s">
        <v>37</v>
      </c>
      <c r="L22" s="52" t="s">
        <v>27</v>
      </c>
    </row>
    <row r="23" spans="1:12" ht="78" x14ac:dyDescent="0.5">
      <c r="A23" s="4">
        <v>12</v>
      </c>
      <c r="B23" s="2" t="s">
        <v>53</v>
      </c>
      <c r="C23" s="2" t="s">
        <v>38</v>
      </c>
      <c r="D23" s="2" t="s">
        <v>122</v>
      </c>
      <c r="E23" s="4" t="s">
        <v>121</v>
      </c>
      <c r="F23" s="3" t="s">
        <v>13</v>
      </c>
      <c r="G23" s="3" t="s">
        <v>13</v>
      </c>
      <c r="H23" s="3">
        <v>3300000</v>
      </c>
      <c r="I23" s="3">
        <v>3300000</v>
      </c>
      <c r="J23" s="47" t="s">
        <v>34</v>
      </c>
      <c r="K23" s="47" t="s">
        <v>39</v>
      </c>
      <c r="L23" s="52" t="s">
        <v>27</v>
      </c>
    </row>
    <row r="24" spans="1:12" ht="87" x14ac:dyDescent="0.5">
      <c r="A24" s="32">
        <v>13</v>
      </c>
      <c r="B24" s="2" t="s">
        <v>56</v>
      </c>
      <c r="C24" s="2" t="s">
        <v>57</v>
      </c>
      <c r="D24" s="2" t="s">
        <v>123</v>
      </c>
      <c r="E24" s="31" t="s">
        <v>13</v>
      </c>
      <c r="F24" s="4" t="s">
        <v>13</v>
      </c>
      <c r="G24" s="3">
        <v>500000</v>
      </c>
      <c r="H24" s="3">
        <v>500000</v>
      </c>
      <c r="I24" s="3">
        <v>500000</v>
      </c>
      <c r="J24" s="47" t="s">
        <v>34</v>
      </c>
      <c r="K24" s="47" t="s">
        <v>58</v>
      </c>
      <c r="L24" s="52" t="s">
        <v>27</v>
      </c>
    </row>
    <row r="25" spans="1:12" ht="78" x14ac:dyDescent="0.5">
      <c r="A25" s="4">
        <v>14</v>
      </c>
      <c r="B25" s="2" t="s">
        <v>59</v>
      </c>
      <c r="C25" s="2" t="s">
        <v>45</v>
      </c>
      <c r="D25" s="2" t="s">
        <v>124</v>
      </c>
      <c r="E25" s="3" t="s">
        <v>13</v>
      </c>
      <c r="F25" s="3" t="s">
        <v>13</v>
      </c>
      <c r="G25" s="4" t="s">
        <v>13</v>
      </c>
      <c r="H25" s="3">
        <v>1200000</v>
      </c>
      <c r="I25" s="3">
        <v>1200000</v>
      </c>
      <c r="J25" s="47" t="s">
        <v>34</v>
      </c>
      <c r="K25" s="47" t="s">
        <v>39</v>
      </c>
      <c r="L25" s="52" t="s">
        <v>27</v>
      </c>
    </row>
    <row r="26" spans="1:12" ht="78" x14ac:dyDescent="0.5">
      <c r="A26" s="32">
        <v>15</v>
      </c>
      <c r="B26" s="2" t="s">
        <v>60</v>
      </c>
      <c r="C26" s="2" t="s">
        <v>38</v>
      </c>
      <c r="D26" s="2" t="s">
        <v>125</v>
      </c>
      <c r="E26" s="3" t="s">
        <v>13</v>
      </c>
      <c r="F26" s="3" t="s">
        <v>13</v>
      </c>
      <c r="G26" s="4" t="s">
        <v>13</v>
      </c>
      <c r="H26" s="3">
        <v>2500000</v>
      </c>
      <c r="I26" s="3">
        <v>2500000</v>
      </c>
      <c r="J26" s="47" t="s">
        <v>34</v>
      </c>
      <c r="K26" s="47" t="s">
        <v>39</v>
      </c>
      <c r="L26" s="52" t="s">
        <v>27</v>
      </c>
    </row>
    <row r="27" spans="1:12" ht="108.75" x14ac:dyDescent="0.5">
      <c r="A27" s="4">
        <v>16</v>
      </c>
      <c r="B27" s="2" t="s">
        <v>61</v>
      </c>
      <c r="C27" s="2" t="s">
        <v>46</v>
      </c>
      <c r="D27" s="2" t="s">
        <v>126</v>
      </c>
      <c r="E27" s="3" t="s">
        <v>13</v>
      </c>
      <c r="F27" s="3" t="s">
        <v>13</v>
      </c>
      <c r="G27" s="3">
        <v>500000</v>
      </c>
      <c r="H27" s="3">
        <v>500000</v>
      </c>
      <c r="I27" s="3">
        <v>500000</v>
      </c>
      <c r="J27" s="2" t="s">
        <v>34</v>
      </c>
      <c r="K27" s="2" t="s">
        <v>39</v>
      </c>
      <c r="L27" s="4" t="s">
        <v>27</v>
      </c>
    </row>
    <row r="28" spans="1:12" ht="108.75" x14ac:dyDescent="0.5">
      <c r="A28" s="4">
        <v>17</v>
      </c>
      <c r="B28" s="2" t="s">
        <v>190</v>
      </c>
      <c r="C28" s="2" t="s">
        <v>46</v>
      </c>
      <c r="D28" s="2" t="s">
        <v>152</v>
      </c>
      <c r="E28" s="3" t="s">
        <v>13</v>
      </c>
      <c r="F28" s="3" t="s">
        <v>13</v>
      </c>
      <c r="G28" s="3" t="s">
        <v>13</v>
      </c>
      <c r="H28" s="3">
        <v>660000</v>
      </c>
      <c r="I28" s="3">
        <v>660000</v>
      </c>
      <c r="J28" s="2" t="s">
        <v>34</v>
      </c>
      <c r="K28" s="2" t="s">
        <v>39</v>
      </c>
      <c r="L28" s="4" t="s">
        <v>27</v>
      </c>
    </row>
    <row r="29" spans="1:12" ht="109.5" customHeight="1" x14ac:dyDescent="0.5">
      <c r="A29" s="4">
        <v>18</v>
      </c>
      <c r="B29" s="2" t="s">
        <v>191</v>
      </c>
      <c r="C29" s="2" t="s">
        <v>46</v>
      </c>
      <c r="D29" s="2" t="s">
        <v>228</v>
      </c>
      <c r="E29" s="3"/>
      <c r="F29" s="3"/>
      <c r="G29" s="3">
        <v>700000</v>
      </c>
      <c r="H29" s="3">
        <v>700000</v>
      </c>
      <c r="I29" s="3">
        <v>700000</v>
      </c>
      <c r="J29" s="2" t="s">
        <v>34</v>
      </c>
      <c r="K29" s="47" t="s">
        <v>41</v>
      </c>
      <c r="L29" s="4" t="s">
        <v>27</v>
      </c>
    </row>
    <row r="30" spans="1:12" ht="108.75" x14ac:dyDescent="0.5">
      <c r="A30" s="59">
        <v>19</v>
      </c>
      <c r="B30" s="60" t="s">
        <v>192</v>
      </c>
      <c r="C30" s="60" t="s">
        <v>46</v>
      </c>
      <c r="D30" s="2" t="s">
        <v>153</v>
      </c>
      <c r="E30" s="3" t="s">
        <v>13</v>
      </c>
      <c r="F30" s="3" t="s">
        <v>13</v>
      </c>
      <c r="G30" s="3" t="s">
        <v>13</v>
      </c>
      <c r="H30" s="3">
        <v>470000</v>
      </c>
      <c r="I30" s="3">
        <v>470000</v>
      </c>
      <c r="J30" s="2" t="s">
        <v>34</v>
      </c>
      <c r="K30" s="2" t="s">
        <v>39</v>
      </c>
      <c r="L30" s="4" t="s">
        <v>27</v>
      </c>
    </row>
    <row r="31" spans="1:12" ht="78" x14ac:dyDescent="0.5">
      <c r="A31" s="4">
        <v>20</v>
      </c>
      <c r="B31" s="2" t="s">
        <v>66</v>
      </c>
      <c r="C31" s="2" t="s">
        <v>45</v>
      </c>
      <c r="D31" s="2" t="s">
        <v>154</v>
      </c>
      <c r="E31" s="4" t="s">
        <v>13</v>
      </c>
      <c r="F31" s="3" t="s">
        <v>13</v>
      </c>
      <c r="G31" s="3">
        <v>400000</v>
      </c>
      <c r="H31" s="3">
        <v>400000</v>
      </c>
      <c r="I31" s="3">
        <v>400000</v>
      </c>
      <c r="J31" s="47" t="s">
        <v>34</v>
      </c>
      <c r="K31" s="47" t="s">
        <v>39</v>
      </c>
      <c r="L31" s="4" t="s">
        <v>27</v>
      </c>
    </row>
    <row r="32" spans="1:12" ht="93.75" customHeight="1" x14ac:dyDescent="0.5">
      <c r="A32" s="4">
        <v>21</v>
      </c>
      <c r="B32" s="60" t="s">
        <v>229</v>
      </c>
      <c r="C32" s="60" t="s">
        <v>46</v>
      </c>
      <c r="D32" s="2" t="s">
        <v>127</v>
      </c>
      <c r="E32" s="3" t="s">
        <v>13</v>
      </c>
      <c r="F32" s="3" t="s">
        <v>13</v>
      </c>
      <c r="G32" s="3" t="s">
        <v>13</v>
      </c>
      <c r="H32" s="3">
        <v>1700000</v>
      </c>
      <c r="I32" s="3">
        <v>1700000</v>
      </c>
      <c r="J32" s="2" t="s">
        <v>34</v>
      </c>
      <c r="K32" s="2" t="s">
        <v>39</v>
      </c>
      <c r="L32" s="4" t="s">
        <v>27</v>
      </c>
    </row>
    <row r="33" spans="1:12" ht="78" x14ac:dyDescent="0.5">
      <c r="A33" s="32">
        <v>22</v>
      </c>
      <c r="B33" s="2" t="s">
        <v>169</v>
      </c>
      <c r="C33" s="2" t="s">
        <v>33</v>
      </c>
      <c r="D33" s="2" t="s">
        <v>170</v>
      </c>
      <c r="E33" s="3" t="s">
        <v>13</v>
      </c>
      <c r="F33" s="3" t="s">
        <v>13</v>
      </c>
      <c r="G33" s="3" t="s">
        <v>121</v>
      </c>
      <c r="H33" s="3">
        <v>1700000</v>
      </c>
      <c r="I33" s="3">
        <v>1700000</v>
      </c>
      <c r="J33" s="47" t="s">
        <v>34</v>
      </c>
      <c r="K33" s="47" t="s">
        <v>39</v>
      </c>
      <c r="L33" s="52" t="s">
        <v>27</v>
      </c>
    </row>
    <row r="34" spans="1:12" ht="78" x14ac:dyDescent="0.5">
      <c r="A34" s="59">
        <v>23</v>
      </c>
      <c r="B34" s="60" t="s">
        <v>193</v>
      </c>
      <c r="C34" s="60" t="s">
        <v>45</v>
      </c>
      <c r="D34" s="60" t="s">
        <v>155</v>
      </c>
      <c r="E34" s="61" t="s">
        <v>13</v>
      </c>
      <c r="F34" s="61" t="s">
        <v>13</v>
      </c>
      <c r="G34" s="61" t="s">
        <v>13</v>
      </c>
      <c r="H34" s="61">
        <v>650000</v>
      </c>
      <c r="I34" s="61">
        <v>650000</v>
      </c>
      <c r="J34" s="62" t="s">
        <v>34</v>
      </c>
      <c r="K34" s="62" t="s">
        <v>39</v>
      </c>
      <c r="L34" s="63" t="s">
        <v>27</v>
      </c>
    </row>
    <row r="35" spans="1:12" s="64" customFormat="1" ht="78" x14ac:dyDescent="0.5">
      <c r="A35" s="59">
        <v>24</v>
      </c>
      <c r="B35" s="60" t="s">
        <v>136</v>
      </c>
      <c r="C35" s="60" t="s">
        <v>45</v>
      </c>
      <c r="D35" s="60" t="s">
        <v>156</v>
      </c>
      <c r="E35" s="61" t="s">
        <v>13</v>
      </c>
      <c r="F35" s="61" t="s">
        <v>13</v>
      </c>
      <c r="G35" s="61">
        <v>240000</v>
      </c>
      <c r="H35" s="61">
        <v>240000</v>
      </c>
      <c r="I35" s="61">
        <v>240000</v>
      </c>
      <c r="J35" s="62" t="s">
        <v>34</v>
      </c>
      <c r="K35" s="62" t="s">
        <v>39</v>
      </c>
      <c r="L35" s="63" t="s">
        <v>27</v>
      </c>
    </row>
    <row r="36" spans="1:12" s="64" customFormat="1" ht="78" x14ac:dyDescent="0.5">
      <c r="A36" s="59">
        <v>25</v>
      </c>
      <c r="B36" s="60" t="s">
        <v>194</v>
      </c>
      <c r="C36" s="60" t="s">
        <v>137</v>
      </c>
      <c r="D36" s="60" t="s">
        <v>138</v>
      </c>
      <c r="E36" s="61" t="s">
        <v>13</v>
      </c>
      <c r="F36" s="61" t="s">
        <v>13</v>
      </c>
      <c r="G36" s="61" t="s">
        <v>13</v>
      </c>
      <c r="H36" s="61">
        <v>500000</v>
      </c>
      <c r="I36" s="61">
        <v>500000</v>
      </c>
      <c r="J36" s="47" t="s">
        <v>34</v>
      </c>
      <c r="K36" s="62" t="s">
        <v>78</v>
      </c>
      <c r="L36" s="52" t="s">
        <v>27</v>
      </c>
    </row>
    <row r="37" spans="1:12" s="64" customFormat="1" ht="87" x14ac:dyDescent="0.5">
      <c r="A37" s="59">
        <v>26</v>
      </c>
      <c r="B37" s="60" t="s">
        <v>195</v>
      </c>
      <c r="C37" s="2" t="s">
        <v>45</v>
      </c>
      <c r="D37" s="60" t="s">
        <v>157</v>
      </c>
      <c r="E37" s="61" t="s">
        <v>13</v>
      </c>
      <c r="F37" s="61" t="s">
        <v>13</v>
      </c>
      <c r="G37" s="61" t="s">
        <v>13</v>
      </c>
      <c r="H37" s="61">
        <v>550000</v>
      </c>
      <c r="I37" s="61">
        <v>550000</v>
      </c>
      <c r="J37" s="47" t="s">
        <v>34</v>
      </c>
      <c r="K37" s="47" t="s">
        <v>39</v>
      </c>
      <c r="L37" s="52" t="s">
        <v>27</v>
      </c>
    </row>
    <row r="38" spans="1:12" ht="78" x14ac:dyDescent="0.5">
      <c r="A38" s="4">
        <v>27</v>
      </c>
      <c r="B38" s="60" t="s">
        <v>158</v>
      </c>
      <c r="C38" s="60" t="s">
        <v>45</v>
      </c>
      <c r="D38" s="60" t="s">
        <v>171</v>
      </c>
      <c r="E38" s="3" t="s">
        <v>13</v>
      </c>
      <c r="F38" s="3" t="s">
        <v>13</v>
      </c>
      <c r="G38" s="3">
        <v>1100000</v>
      </c>
      <c r="H38" s="3">
        <v>1100000</v>
      </c>
      <c r="I38" s="3">
        <v>1100000</v>
      </c>
      <c r="J38" s="47" t="s">
        <v>34</v>
      </c>
      <c r="K38" s="47" t="s">
        <v>39</v>
      </c>
      <c r="L38" s="52" t="s">
        <v>27</v>
      </c>
    </row>
    <row r="39" spans="1:12" ht="24" customHeight="1" x14ac:dyDescent="0.5">
      <c r="A39" s="34"/>
      <c r="B39" s="34"/>
      <c r="C39" s="34"/>
      <c r="D39" s="34"/>
      <c r="E39" s="53">
        <f>SUM(E12:E38)</f>
        <v>0</v>
      </c>
      <c r="F39" s="53">
        <f>SUM(F12:F38)</f>
        <v>0</v>
      </c>
      <c r="G39" s="53">
        <f>SUM(G12:G38)</f>
        <v>8940000</v>
      </c>
      <c r="H39" s="53">
        <f>SUM(H12:H38)</f>
        <v>28915000</v>
      </c>
      <c r="I39" s="53">
        <f>SUM(I12:I38)</f>
        <v>28915000</v>
      </c>
      <c r="J39" s="34"/>
      <c r="K39" s="34"/>
      <c r="L39" s="34"/>
    </row>
  </sheetData>
  <mergeCells count="11">
    <mergeCell ref="L9:L11"/>
    <mergeCell ref="A2:L2"/>
    <mergeCell ref="A3:L3"/>
    <mergeCell ref="A4:L4"/>
    <mergeCell ref="A9:A11"/>
    <mergeCell ref="B9:B11"/>
    <mergeCell ref="C9:C11"/>
    <mergeCell ref="D9:D11"/>
    <mergeCell ref="E9:H9"/>
    <mergeCell ref="J9:J11"/>
    <mergeCell ref="K9:K11"/>
  </mergeCells>
  <pageMargins left="0.23622047244094488" right="0.23622047244094488" top="0" bottom="0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4" workbookViewId="0">
      <selection activeCell="E5" sqref="E5"/>
    </sheetView>
  </sheetViews>
  <sheetFormatPr defaultRowHeight="17.25" x14ac:dyDescent="0.2"/>
  <cols>
    <col min="1" max="1" width="5.25" style="7" customWidth="1"/>
    <col min="2" max="2" width="16.125" style="7" customWidth="1"/>
    <col min="3" max="3" width="13.125" style="7" customWidth="1"/>
    <col min="4" max="4" width="12.25" style="7" customWidth="1"/>
    <col min="5" max="9" width="9" style="7"/>
    <col min="10" max="10" width="10.75" style="7" customWidth="1"/>
    <col min="11" max="11" width="13.875" style="7" customWidth="1"/>
    <col min="12" max="12" width="10.875" style="7" customWidth="1"/>
    <col min="13" max="16384" width="9" style="7"/>
  </cols>
  <sheetData>
    <row r="1" spans="1:12" ht="21.75" x14ac:dyDescent="0.2">
      <c r="A1" s="5"/>
      <c r="B1" s="5"/>
      <c r="C1" s="5"/>
      <c r="D1" s="5"/>
      <c r="E1" s="40"/>
      <c r="F1" s="40"/>
      <c r="G1" s="40"/>
      <c r="H1" s="40"/>
      <c r="I1" s="40"/>
      <c r="J1" s="5"/>
      <c r="K1" s="5"/>
      <c r="L1" s="5" t="s">
        <v>0</v>
      </c>
    </row>
    <row r="2" spans="1:12" ht="21.75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21.75" x14ac:dyDescent="0.2">
      <c r="A3" s="72" t="s">
        <v>14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1.75" x14ac:dyDescent="0.2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1.75" x14ac:dyDescent="0.2">
      <c r="A5" s="5" t="s">
        <v>15</v>
      </c>
      <c r="B5" s="5"/>
      <c r="C5" s="5"/>
      <c r="D5" s="5"/>
      <c r="E5" s="40"/>
      <c r="F5" s="40"/>
      <c r="G5" s="40"/>
      <c r="H5" s="40"/>
      <c r="I5" s="40"/>
      <c r="J5" s="5"/>
      <c r="K5" s="5"/>
      <c r="L5" s="5"/>
    </row>
    <row r="6" spans="1:12" ht="21.75" x14ac:dyDescent="0.2">
      <c r="A6" s="5" t="s">
        <v>3</v>
      </c>
      <c r="B6" s="5"/>
      <c r="C6" s="5"/>
      <c r="D6" s="5"/>
      <c r="E6" s="40"/>
      <c r="F6" s="40"/>
      <c r="G6" s="40"/>
      <c r="H6" s="40"/>
      <c r="I6" s="40"/>
      <c r="J6" s="5"/>
      <c r="K6" s="5"/>
      <c r="L6" s="5"/>
    </row>
    <row r="7" spans="1:12" ht="21.75" x14ac:dyDescent="0.2">
      <c r="A7" s="5" t="s">
        <v>92</v>
      </c>
      <c r="B7" s="5"/>
      <c r="C7" s="5"/>
      <c r="D7" s="5"/>
      <c r="E7" s="40"/>
      <c r="F7" s="40"/>
      <c r="G7" s="40"/>
      <c r="H7" s="40"/>
      <c r="I7" s="40"/>
      <c r="J7" s="5"/>
      <c r="K7" s="5"/>
      <c r="L7" s="5"/>
    </row>
    <row r="8" spans="1:12" ht="21.75" x14ac:dyDescent="0.2">
      <c r="A8" s="5" t="s">
        <v>93</v>
      </c>
      <c r="B8" s="5"/>
      <c r="C8" s="5"/>
      <c r="D8" s="5"/>
      <c r="E8" s="40"/>
      <c r="F8" s="40"/>
      <c r="G8" s="40"/>
      <c r="H8" s="40"/>
      <c r="I8" s="40"/>
      <c r="J8" s="5"/>
      <c r="K8" s="5"/>
      <c r="L8" s="5"/>
    </row>
    <row r="9" spans="1:12" ht="21.75" x14ac:dyDescent="0.2">
      <c r="A9" s="70" t="s">
        <v>4</v>
      </c>
      <c r="B9" s="70" t="s">
        <v>5</v>
      </c>
      <c r="C9" s="73" t="s">
        <v>6</v>
      </c>
      <c r="D9" s="70" t="s">
        <v>7</v>
      </c>
      <c r="E9" s="75" t="s">
        <v>8</v>
      </c>
      <c r="F9" s="75"/>
      <c r="G9" s="75"/>
      <c r="H9" s="75"/>
      <c r="I9" s="8"/>
      <c r="J9" s="73" t="s">
        <v>9</v>
      </c>
      <c r="K9" s="73" t="s">
        <v>10</v>
      </c>
      <c r="L9" s="70" t="s">
        <v>11</v>
      </c>
    </row>
    <row r="10" spans="1:12" ht="21.75" x14ac:dyDescent="0.2">
      <c r="A10" s="71"/>
      <c r="B10" s="71"/>
      <c r="C10" s="74"/>
      <c r="D10" s="71"/>
      <c r="E10" s="41">
        <v>2561</v>
      </c>
      <c r="F10" s="41">
        <v>2562</v>
      </c>
      <c r="G10" s="41">
        <v>2563</v>
      </c>
      <c r="H10" s="41">
        <v>2564</v>
      </c>
      <c r="I10" s="41">
        <v>2565</v>
      </c>
      <c r="J10" s="74"/>
      <c r="K10" s="74"/>
      <c r="L10" s="71"/>
    </row>
    <row r="11" spans="1:12" ht="21.75" x14ac:dyDescent="0.2">
      <c r="A11" s="71"/>
      <c r="B11" s="71"/>
      <c r="C11" s="74"/>
      <c r="D11" s="71"/>
      <c r="E11" s="39" t="s">
        <v>12</v>
      </c>
      <c r="F11" s="39" t="s">
        <v>12</v>
      </c>
      <c r="G11" s="39" t="s">
        <v>12</v>
      </c>
      <c r="H11" s="39" t="s">
        <v>12</v>
      </c>
      <c r="I11" s="39" t="s">
        <v>12</v>
      </c>
      <c r="J11" s="74"/>
      <c r="K11" s="74"/>
      <c r="L11" s="71"/>
    </row>
    <row r="12" spans="1:12" ht="150.75" customHeight="1" x14ac:dyDescent="0.2">
      <c r="A12" s="11">
        <v>1</v>
      </c>
      <c r="B12" s="12" t="s">
        <v>215</v>
      </c>
      <c r="C12" s="68" t="s">
        <v>232</v>
      </c>
      <c r="D12" s="12" t="s">
        <v>101</v>
      </c>
      <c r="E12" s="13" t="s">
        <v>13</v>
      </c>
      <c r="F12" s="13" t="s">
        <v>13</v>
      </c>
      <c r="G12" s="13">
        <v>200000</v>
      </c>
      <c r="H12" s="13">
        <v>200000</v>
      </c>
      <c r="I12" s="13">
        <v>200000</v>
      </c>
      <c r="J12" s="12" t="s">
        <v>95</v>
      </c>
      <c r="K12" s="68" t="s">
        <v>94</v>
      </c>
      <c r="L12" s="14" t="s">
        <v>26</v>
      </c>
    </row>
    <row r="13" spans="1:12" ht="130.5" customHeight="1" x14ac:dyDescent="0.2">
      <c r="A13" s="11">
        <v>2</v>
      </c>
      <c r="B13" s="12" t="s">
        <v>96</v>
      </c>
      <c r="C13" s="68" t="s">
        <v>97</v>
      </c>
      <c r="D13" s="12" t="s">
        <v>98</v>
      </c>
      <c r="E13" s="13" t="s">
        <v>13</v>
      </c>
      <c r="F13" s="13" t="s">
        <v>13</v>
      </c>
      <c r="G13" s="13">
        <v>300000</v>
      </c>
      <c r="H13" s="13">
        <v>300000</v>
      </c>
      <c r="I13" s="13">
        <v>300000</v>
      </c>
      <c r="J13" s="12" t="s">
        <v>83</v>
      </c>
      <c r="K13" s="12" t="s">
        <v>99</v>
      </c>
      <c r="L13" s="14" t="s">
        <v>26</v>
      </c>
    </row>
    <row r="14" spans="1:12" ht="108.75" customHeight="1" x14ac:dyDescent="0.2">
      <c r="A14" s="11">
        <v>3</v>
      </c>
      <c r="B14" s="12" t="s">
        <v>216</v>
      </c>
      <c r="C14" s="12" t="s">
        <v>217</v>
      </c>
      <c r="D14" s="12" t="s">
        <v>218</v>
      </c>
      <c r="E14" s="13" t="s">
        <v>13</v>
      </c>
      <c r="F14" s="13" t="s">
        <v>13</v>
      </c>
      <c r="G14" s="13">
        <v>250000</v>
      </c>
      <c r="H14" s="13">
        <v>250000</v>
      </c>
      <c r="I14" s="13">
        <v>250000</v>
      </c>
      <c r="J14" s="12" t="s">
        <v>220</v>
      </c>
      <c r="K14" s="12" t="s">
        <v>219</v>
      </c>
      <c r="L14" s="14" t="s">
        <v>26</v>
      </c>
    </row>
    <row r="15" spans="1:12" ht="97.5" customHeight="1" x14ac:dyDescent="0.2">
      <c r="A15" s="11">
        <v>4</v>
      </c>
      <c r="B15" s="12" t="s">
        <v>196</v>
      </c>
      <c r="C15" s="12" t="s">
        <v>221</v>
      </c>
      <c r="D15" s="12" t="s">
        <v>222</v>
      </c>
      <c r="E15" s="13" t="s">
        <v>13</v>
      </c>
      <c r="F15" s="13" t="s">
        <v>13</v>
      </c>
      <c r="G15" s="13">
        <v>400000</v>
      </c>
      <c r="H15" s="13">
        <v>400000</v>
      </c>
      <c r="I15" s="13">
        <v>400000</v>
      </c>
      <c r="J15" s="12" t="s">
        <v>100</v>
      </c>
      <c r="K15" s="12" t="s">
        <v>223</v>
      </c>
      <c r="L15" s="14" t="s">
        <v>26</v>
      </c>
    </row>
    <row r="16" spans="1:12" ht="87" customHeight="1" x14ac:dyDescent="0.2">
      <c r="A16" s="11">
        <v>5</v>
      </c>
      <c r="B16" s="12" t="s">
        <v>102</v>
      </c>
      <c r="C16" s="12" t="s">
        <v>103</v>
      </c>
      <c r="D16" s="12" t="s">
        <v>104</v>
      </c>
      <c r="E16" s="13"/>
      <c r="F16" s="13"/>
      <c r="G16" s="13"/>
      <c r="H16" s="13">
        <v>90000</v>
      </c>
      <c r="I16" s="13">
        <v>90000</v>
      </c>
      <c r="J16" s="12" t="s">
        <v>105</v>
      </c>
      <c r="K16" s="12" t="s">
        <v>106</v>
      </c>
      <c r="L16" s="14" t="s">
        <v>26</v>
      </c>
    </row>
    <row r="17" spans="1:12" ht="127.5" customHeight="1" x14ac:dyDescent="0.2">
      <c r="A17" s="11">
        <v>6</v>
      </c>
      <c r="B17" s="12" t="s">
        <v>107</v>
      </c>
      <c r="C17" s="68" t="s">
        <v>108</v>
      </c>
      <c r="D17" s="12" t="s">
        <v>109</v>
      </c>
      <c r="E17" s="13" t="s">
        <v>13</v>
      </c>
      <c r="F17" s="13" t="s">
        <v>13</v>
      </c>
      <c r="G17" s="13" t="s">
        <v>13</v>
      </c>
      <c r="H17" s="13">
        <v>50000</v>
      </c>
      <c r="I17" s="13">
        <v>50000</v>
      </c>
      <c r="J17" s="12" t="s">
        <v>110</v>
      </c>
      <c r="K17" s="12" t="s">
        <v>111</v>
      </c>
      <c r="L17" s="14" t="s">
        <v>26</v>
      </c>
    </row>
    <row r="18" spans="1:12" ht="127.5" customHeight="1" x14ac:dyDescent="0.2">
      <c r="A18" s="11">
        <v>7</v>
      </c>
      <c r="B18" s="12" t="s">
        <v>235</v>
      </c>
      <c r="C18" s="68" t="s">
        <v>236</v>
      </c>
      <c r="D18" s="12" t="s">
        <v>237</v>
      </c>
      <c r="E18" s="13" t="s">
        <v>13</v>
      </c>
      <c r="F18" s="13" t="s">
        <v>13</v>
      </c>
      <c r="G18" s="13" t="s">
        <v>13</v>
      </c>
      <c r="H18" s="13">
        <v>120000</v>
      </c>
      <c r="I18" s="13">
        <v>120000</v>
      </c>
      <c r="J18" s="12" t="s">
        <v>238</v>
      </c>
      <c r="K18" s="12" t="s">
        <v>239</v>
      </c>
      <c r="L18" s="14" t="s">
        <v>26</v>
      </c>
    </row>
    <row r="19" spans="1:12" s="24" customFormat="1" ht="123" customHeight="1" x14ac:dyDescent="0.5">
      <c r="A19" s="1">
        <v>8</v>
      </c>
      <c r="B19" s="2" t="s">
        <v>139</v>
      </c>
      <c r="C19" s="2" t="s">
        <v>140</v>
      </c>
      <c r="D19" s="2" t="s">
        <v>141</v>
      </c>
      <c r="E19" s="3" t="s">
        <v>13</v>
      </c>
      <c r="F19" s="3" t="s">
        <v>13</v>
      </c>
      <c r="G19" s="3" t="s">
        <v>13</v>
      </c>
      <c r="H19" s="3">
        <v>90000</v>
      </c>
      <c r="I19" s="3">
        <v>90000</v>
      </c>
      <c r="J19" s="69" t="s">
        <v>143</v>
      </c>
      <c r="K19" s="2" t="s">
        <v>142</v>
      </c>
      <c r="L19" s="4" t="s">
        <v>27</v>
      </c>
    </row>
    <row r="20" spans="1:12" ht="21.75" x14ac:dyDescent="0.2">
      <c r="A20" s="1"/>
      <c r="B20" s="2"/>
      <c r="C20" s="2"/>
      <c r="D20" s="2"/>
      <c r="E20" s="3">
        <f>SUM(E12:E19)</f>
        <v>0</v>
      </c>
      <c r="F20" s="3">
        <f>SUM(F12:F19)</f>
        <v>0</v>
      </c>
      <c r="G20" s="3">
        <f>SUM(G12:G19)</f>
        <v>1150000</v>
      </c>
      <c r="H20" s="3">
        <f>SUM(H12:H19)</f>
        <v>1500000</v>
      </c>
      <c r="I20" s="38">
        <f>SUM(I12:I19)</f>
        <v>1500000</v>
      </c>
      <c r="J20" s="2"/>
      <c r="K20" s="2"/>
      <c r="L20" s="4"/>
    </row>
    <row r="21" spans="1:12" ht="21.75" x14ac:dyDescent="0.2">
      <c r="A21" s="15"/>
      <c r="B21" s="16"/>
      <c r="C21" s="16"/>
      <c r="D21" s="16"/>
      <c r="E21" s="17"/>
      <c r="F21" s="17"/>
      <c r="G21" s="17"/>
      <c r="H21" s="17"/>
      <c r="I21" s="17"/>
      <c r="J21" s="16"/>
      <c r="K21" s="16"/>
      <c r="L21" s="22"/>
    </row>
    <row r="22" spans="1:12" s="21" customFormat="1" ht="102.75" customHeight="1" x14ac:dyDescent="0.2">
      <c r="A22" s="15"/>
      <c r="B22" s="16"/>
      <c r="C22" s="16"/>
      <c r="D22" s="16"/>
      <c r="E22" s="17"/>
      <c r="F22" s="17"/>
      <c r="G22" s="17"/>
      <c r="H22" s="17"/>
      <c r="I22" s="18"/>
      <c r="J22" s="19"/>
      <c r="K22" s="20"/>
      <c r="L22" s="19"/>
    </row>
    <row r="23" spans="1:12" ht="102" customHeight="1" x14ac:dyDescent="0.2">
      <c r="A23" s="15"/>
      <c r="B23" s="16"/>
      <c r="C23" s="16"/>
      <c r="D23" s="16"/>
      <c r="E23" s="22"/>
      <c r="F23" s="17"/>
      <c r="G23" s="17"/>
      <c r="H23" s="17"/>
      <c r="I23" s="17"/>
      <c r="J23" s="19"/>
      <c r="K23" s="19"/>
      <c r="L23" s="22"/>
    </row>
    <row r="24" spans="1:12" ht="21.75" x14ac:dyDescent="0.2">
      <c r="A24" s="23"/>
      <c r="B24" s="23"/>
      <c r="C24" s="23"/>
      <c r="D24" s="23"/>
      <c r="E24" s="18"/>
      <c r="F24" s="18"/>
      <c r="G24" s="18"/>
      <c r="H24" s="18"/>
      <c r="I24" s="18"/>
      <c r="J24" s="23"/>
      <c r="K24" s="23"/>
      <c r="L24" s="23"/>
    </row>
  </sheetData>
  <mergeCells count="11">
    <mergeCell ref="L9:L11"/>
    <mergeCell ref="A2:L2"/>
    <mergeCell ref="A3:L3"/>
    <mergeCell ref="A4:L4"/>
    <mergeCell ref="A9:A11"/>
    <mergeCell ref="B9:B11"/>
    <mergeCell ref="C9:C11"/>
    <mergeCell ref="D9:D11"/>
    <mergeCell ref="E9:H9"/>
    <mergeCell ref="J9:J11"/>
    <mergeCell ref="K9:K11"/>
  </mergeCells>
  <pageMargins left="0.23622047244094488" right="0.23622047244094488" top="0" bottom="0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27" workbookViewId="0">
      <selection activeCell="K28" sqref="K28"/>
    </sheetView>
  </sheetViews>
  <sheetFormatPr defaultRowHeight="21.75" x14ac:dyDescent="0.5"/>
  <cols>
    <col min="1" max="1" width="4.75" style="24" customWidth="1"/>
    <col min="2" max="2" width="24" style="24" customWidth="1"/>
    <col min="3" max="3" width="12.75" style="24" customWidth="1"/>
    <col min="4" max="4" width="13.125" style="24" customWidth="1"/>
    <col min="5" max="9" width="9" style="54"/>
    <col min="10" max="10" width="9" style="24"/>
    <col min="11" max="11" width="12.875" style="24" customWidth="1"/>
    <col min="12" max="16384" width="9" style="24"/>
  </cols>
  <sheetData>
    <row r="1" spans="1:12" x14ac:dyDescent="0.5">
      <c r="L1" s="24" t="s">
        <v>0</v>
      </c>
    </row>
    <row r="2" spans="1:12" x14ac:dyDescent="0.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5">
      <c r="A3" s="76" t="s">
        <v>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5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x14ac:dyDescent="0.5">
      <c r="A5" s="45" t="s">
        <v>134</v>
      </c>
    </row>
    <row r="6" spans="1:12" x14ac:dyDescent="0.5">
      <c r="A6" s="24" t="s">
        <v>30</v>
      </c>
    </row>
    <row r="7" spans="1:12" x14ac:dyDescent="0.5">
      <c r="A7" s="24" t="s">
        <v>31</v>
      </c>
    </row>
    <row r="8" spans="1:12" x14ac:dyDescent="0.5">
      <c r="A8" s="24" t="s">
        <v>135</v>
      </c>
    </row>
    <row r="9" spans="1:12" s="46" customFormat="1" ht="21.75" customHeight="1" x14ac:dyDescent="0.2">
      <c r="A9" s="77" t="s">
        <v>4</v>
      </c>
      <c r="B9" s="77" t="s">
        <v>5</v>
      </c>
      <c r="C9" s="80" t="s">
        <v>6</v>
      </c>
      <c r="D9" s="77" t="s">
        <v>7</v>
      </c>
      <c r="E9" s="83" t="s">
        <v>8</v>
      </c>
      <c r="F9" s="83"/>
      <c r="G9" s="83"/>
      <c r="H9" s="83"/>
      <c r="I9" s="27"/>
      <c r="J9" s="80" t="s">
        <v>9</v>
      </c>
      <c r="K9" s="80" t="s">
        <v>10</v>
      </c>
      <c r="L9" s="77" t="s">
        <v>11</v>
      </c>
    </row>
    <row r="10" spans="1:12" s="46" customFormat="1" ht="21.75" customHeight="1" x14ac:dyDescent="0.2">
      <c r="A10" s="78"/>
      <c r="B10" s="78"/>
      <c r="C10" s="81"/>
      <c r="D10" s="78"/>
      <c r="E10" s="56">
        <v>2561</v>
      </c>
      <c r="F10" s="56">
        <v>2562</v>
      </c>
      <c r="G10" s="56">
        <v>2563</v>
      </c>
      <c r="H10" s="56">
        <v>2564</v>
      </c>
      <c r="I10" s="56">
        <v>2565</v>
      </c>
      <c r="J10" s="81"/>
      <c r="K10" s="81"/>
      <c r="L10" s="78"/>
    </row>
    <row r="11" spans="1:12" s="46" customFormat="1" ht="21.75" customHeight="1" x14ac:dyDescent="0.2">
      <c r="A11" s="78"/>
      <c r="B11" s="78"/>
      <c r="C11" s="81"/>
      <c r="D11" s="78"/>
      <c r="E11" s="55" t="s">
        <v>12</v>
      </c>
      <c r="F11" s="55" t="s">
        <v>12</v>
      </c>
      <c r="G11" s="55" t="s">
        <v>12</v>
      </c>
      <c r="H11" s="55" t="s">
        <v>12</v>
      </c>
      <c r="I11" s="55" t="s">
        <v>12</v>
      </c>
      <c r="J11" s="81"/>
      <c r="K11" s="81"/>
      <c r="L11" s="78"/>
    </row>
    <row r="12" spans="1:12" ht="108.75" x14ac:dyDescent="0.5">
      <c r="A12" s="32">
        <v>1</v>
      </c>
      <c r="B12" s="2" t="s">
        <v>63</v>
      </c>
      <c r="C12" s="2" t="s">
        <v>62</v>
      </c>
      <c r="D12" s="2" t="s">
        <v>128</v>
      </c>
      <c r="E12" s="31" t="s">
        <v>13</v>
      </c>
      <c r="F12" s="3" t="s">
        <v>13</v>
      </c>
      <c r="G12" s="3" t="s">
        <v>13</v>
      </c>
      <c r="H12" s="3">
        <v>300000</v>
      </c>
      <c r="I12" s="3">
        <v>300000</v>
      </c>
      <c r="J12" s="2" t="s">
        <v>34</v>
      </c>
      <c r="K12" s="2" t="s">
        <v>39</v>
      </c>
      <c r="L12" s="4" t="s">
        <v>27</v>
      </c>
    </row>
    <row r="13" spans="1:12" ht="87" x14ac:dyDescent="0.5">
      <c r="A13" s="4">
        <v>2</v>
      </c>
      <c r="B13" s="2" t="s">
        <v>64</v>
      </c>
      <c r="C13" s="2" t="s">
        <v>62</v>
      </c>
      <c r="D13" s="2" t="s">
        <v>128</v>
      </c>
      <c r="E13" s="3" t="s">
        <v>13</v>
      </c>
      <c r="F13" s="3" t="s">
        <v>13</v>
      </c>
      <c r="G13" s="4" t="s">
        <v>13</v>
      </c>
      <c r="H13" s="3">
        <v>300000</v>
      </c>
      <c r="I13" s="3">
        <v>300000</v>
      </c>
      <c r="J13" s="47" t="s">
        <v>34</v>
      </c>
      <c r="K13" s="2" t="s">
        <v>39</v>
      </c>
      <c r="L13" s="4" t="s">
        <v>27</v>
      </c>
    </row>
    <row r="14" spans="1:12" ht="108.75" x14ac:dyDescent="0.5">
      <c r="A14" s="32">
        <v>3</v>
      </c>
      <c r="B14" s="60" t="s">
        <v>172</v>
      </c>
      <c r="C14" s="60" t="s">
        <v>167</v>
      </c>
      <c r="D14" s="2" t="s">
        <v>175</v>
      </c>
      <c r="E14" s="4" t="s">
        <v>13</v>
      </c>
      <c r="F14" s="3" t="s">
        <v>13</v>
      </c>
      <c r="G14" s="3">
        <v>450000</v>
      </c>
      <c r="H14" s="3">
        <v>450000</v>
      </c>
      <c r="I14" s="3">
        <v>450000</v>
      </c>
      <c r="J14" s="47" t="s">
        <v>34</v>
      </c>
      <c r="K14" s="2" t="s">
        <v>39</v>
      </c>
      <c r="L14" s="4" t="s">
        <v>27</v>
      </c>
    </row>
    <row r="15" spans="1:12" ht="108.75" x14ac:dyDescent="0.5">
      <c r="A15" s="32">
        <v>4</v>
      </c>
      <c r="B15" s="60" t="s">
        <v>178</v>
      </c>
      <c r="C15" s="60" t="s">
        <v>167</v>
      </c>
      <c r="D15" s="2" t="s">
        <v>175</v>
      </c>
      <c r="E15" s="4" t="s">
        <v>13</v>
      </c>
      <c r="F15" s="3" t="s">
        <v>13</v>
      </c>
      <c r="G15" s="3">
        <v>270000</v>
      </c>
      <c r="H15" s="3">
        <v>270000</v>
      </c>
      <c r="I15" s="3">
        <v>270000</v>
      </c>
      <c r="J15" s="47" t="s">
        <v>34</v>
      </c>
      <c r="K15" s="2" t="s">
        <v>39</v>
      </c>
      <c r="L15" s="4" t="s">
        <v>27</v>
      </c>
    </row>
    <row r="16" spans="1:12" ht="111" customHeight="1" x14ac:dyDescent="0.5">
      <c r="A16" s="32">
        <v>5</v>
      </c>
      <c r="B16" s="2" t="s">
        <v>173</v>
      </c>
      <c r="C16" s="2" t="s">
        <v>65</v>
      </c>
      <c r="D16" s="2" t="s">
        <v>174</v>
      </c>
      <c r="E16" s="4" t="s">
        <v>13</v>
      </c>
      <c r="F16" s="3" t="s">
        <v>13</v>
      </c>
      <c r="G16" s="3">
        <v>135000</v>
      </c>
      <c r="H16" s="3">
        <v>135000</v>
      </c>
      <c r="I16" s="3">
        <v>135000</v>
      </c>
      <c r="J16" s="47" t="s">
        <v>34</v>
      </c>
      <c r="K16" s="2" t="s">
        <v>39</v>
      </c>
      <c r="L16" s="4" t="s">
        <v>27</v>
      </c>
    </row>
    <row r="17" spans="1:12" ht="106.5" customHeight="1" x14ac:dyDescent="0.5">
      <c r="A17" s="32">
        <v>6</v>
      </c>
      <c r="B17" s="60" t="s">
        <v>179</v>
      </c>
      <c r="C17" s="60" t="s">
        <v>167</v>
      </c>
      <c r="D17" s="2" t="s">
        <v>168</v>
      </c>
      <c r="E17" s="4" t="s">
        <v>13</v>
      </c>
      <c r="F17" s="3" t="s">
        <v>13</v>
      </c>
      <c r="G17" s="3">
        <v>170000</v>
      </c>
      <c r="H17" s="3">
        <v>170000</v>
      </c>
      <c r="I17" s="3">
        <v>170000</v>
      </c>
      <c r="J17" s="47" t="s">
        <v>34</v>
      </c>
      <c r="K17" s="2" t="s">
        <v>39</v>
      </c>
      <c r="L17" s="4" t="s">
        <v>27</v>
      </c>
    </row>
    <row r="18" spans="1:12" ht="87" x14ac:dyDescent="0.5">
      <c r="A18" s="32">
        <v>7</v>
      </c>
      <c r="B18" s="2" t="s">
        <v>76</v>
      </c>
      <c r="C18" s="2" t="s">
        <v>77</v>
      </c>
      <c r="D18" s="2" t="s">
        <v>133</v>
      </c>
      <c r="E18" s="4" t="s">
        <v>13</v>
      </c>
      <c r="F18" s="3" t="s">
        <v>13</v>
      </c>
      <c r="G18" s="3">
        <v>200000</v>
      </c>
      <c r="H18" s="3">
        <v>200000</v>
      </c>
      <c r="I18" s="3">
        <v>200000</v>
      </c>
      <c r="J18" s="47" t="s">
        <v>34</v>
      </c>
      <c r="K18" s="2" t="s">
        <v>78</v>
      </c>
      <c r="L18" s="4" t="s">
        <v>27</v>
      </c>
    </row>
    <row r="19" spans="1:12" ht="93" customHeight="1" x14ac:dyDescent="0.5">
      <c r="A19" s="32">
        <v>8</v>
      </c>
      <c r="B19" s="2" t="s">
        <v>176</v>
      </c>
      <c r="C19" s="2" t="s">
        <v>62</v>
      </c>
      <c r="D19" s="2" t="s">
        <v>177</v>
      </c>
      <c r="E19" s="31" t="s">
        <v>13</v>
      </c>
      <c r="F19" s="3" t="s">
        <v>13</v>
      </c>
      <c r="G19" s="3" t="s">
        <v>13</v>
      </c>
      <c r="H19" s="3">
        <v>600000</v>
      </c>
      <c r="I19" s="3">
        <v>600000</v>
      </c>
      <c r="J19" s="2" t="s">
        <v>34</v>
      </c>
      <c r="K19" s="2" t="s">
        <v>39</v>
      </c>
      <c r="L19" s="4" t="s">
        <v>27</v>
      </c>
    </row>
    <row r="20" spans="1:12" ht="78" x14ac:dyDescent="0.5">
      <c r="A20" s="4">
        <v>9</v>
      </c>
      <c r="B20" s="2" t="s">
        <v>67</v>
      </c>
      <c r="C20" s="2" t="s">
        <v>68</v>
      </c>
      <c r="D20" s="2" t="s">
        <v>129</v>
      </c>
      <c r="E20" s="3" t="s">
        <v>13</v>
      </c>
      <c r="F20" s="3" t="s">
        <v>13</v>
      </c>
      <c r="G20" s="3" t="s">
        <v>13</v>
      </c>
      <c r="H20" s="3">
        <v>250000</v>
      </c>
      <c r="I20" s="3">
        <v>250000</v>
      </c>
      <c r="J20" s="52" t="s">
        <v>34</v>
      </c>
      <c r="K20" s="52" t="s">
        <v>74</v>
      </c>
      <c r="L20" s="52" t="s">
        <v>27</v>
      </c>
    </row>
    <row r="21" spans="1:12" ht="78" x14ac:dyDescent="0.5">
      <c r="A21" s="32">
        <v>10</v>
      </c>
      <c r="B21" s="2" t="s">
        <v>69</v>
      </c>
      <c r="C21" s="2" t="s">
        <v>68</v>
      </c>
      <c r="D21" s="2" t="s">
        <v>130</v>
      </c>
      <c r="E21" s="3" t="s">
        <v>13</v>
      </c>
      <c r="F21" s="3" t="s">
        <v>13</v>
      </c>
      <c r="G21" s="3" t="s">
        <v>13</v>
      </c>
      <c r="H21" s="3">
        <v>250000</v>
      </c>
      <c r="I21" s="3">
        <v>250000</v>
      </c>
      <c r="J21" s="47" t="s">
        <v>34</v>
      </c>
      <c r="K21" s="52" t="s">
        <v>74</v>
      </c>
      <c r="L21" s="4" t="s">
        <v>27</v>
      </c>
    </row>
    <row r="22" spans="1:12" ht="75" x14ac:dyDescent="0.5">
      <c r="A22" s="4">
        <v>11</v>
      </c>
      <c r="B22" s="2" t="s">
        <v>70</v>
      </c>
      <c r="C22" s="2" t="s">
        <v>68</v>
      </c>
      <c r="D22" s="2" t="s">
        <v>129</v>
      </c>
      <c r="E22" s="3" t="s">
        <v>13</v>
      </c>
      <c r="F22" s="3" t="s">
        <v>13</v>
      </c>
      <c r="G22" s="3" t="s">
        <v>13</v>
      </c>
      <c r="H22" s="3">
        <v>250000</v>
      </c>
      <c r="I22" s="3">
        <v>250000</v>
      </c>
      <c r="J22" s="49" t="s">
        <v>34</v>
      </c>
      <c r="K22" s="52" t="s">
        <v>74</v>
      </c>
      <c r="L22" s="4" t="s">
        <v>27</v>
      </c>
    </row>
    <row r="23" spans="1:12" ht="75" x14ac:dyDescent="0.5">
      <c r="A23" s="32">
        <v>12</v>
      </c>
      <c r="B23" s="2" t="s">
        <v>71</v>
      </c>
      <c r="C23" s="2" t="s">
        <v>68</v>
      </c>
      <c r="D23" s="2" t="s">
        <v>129</v>
      </c>
      <c r="E23" s="3" t="s">
        <v>13</v>
      </c>
      <c r="F23" s="3" t="s">
        <v>13</v>
      </c>
      <c r="G23" s="3" t="s">
        <v>13</v>
      </c>
      <c r="H23" s="3">
        <v>250000</v>
      </c>
      <c r="I23" s="3">
        <v>250000</v>
      </c>
      <c r="J23" s="49" t="s">
        <v>34</v>
      </c>
      <c r="K23" s="52" t="s">
        <v>74</v>
      </c>
      <c r="L23" s="4" t="s">
        <v>27</v>
      </c>
    </row>
    <row r="24" spans="1:12" ht="75" x14ac:dyDescent="0.5">
      <c r="A24" s="4">
        <v>13</v>
      </c>
      <c r="B24" s="2" t="s">
        <v>72</v>
      </c>
      <c r="C24" s="2" t="s">
        <v>68</v>
      </c>
      <c r="D24" s="2" t="s">
        <v>129</v>
      </c>
      <c r="E24" s="3" t="s">
        <v>13</v>
      </c>
      <c r="F24" s="3" t="s">
        <v>13</v>
      </c>
      <c r="G24" s="3" t="s">
        <v>13</v>
      </c>
      <c r="H24" s="3">
        <v>250000</v>
      </c>
      <c r="I24" s="3">
        <v>250000</v>
      </c>
      <c r="J24" s="49" t="s">
        <v>34</v>
      </c>
      <c r="K24" s="52" t="s">
        <v>74</v>
      </c>
      <c r="L24" s="4" t="s">
        <v>27</v>
      </c>
    </row>
    <row r="25" spans="1:12" ht="75" x14ac:dyDescent="0.5">
      <c r="A25" s="32">
        <v>14</v>
      </c>
      <c r="B25" s="2" t="s">
        <v>73</v>
      </c>
      <c r="C25" s="2" t="s">
        <v>68</v>
      </c>
      <c r="D25" s="2" t="s">
        <v>131</v>
      </c>
      <c r="E25" s="3" t="s">
        <v>13</v>
      </c>
      <c r="F25" s="3" t="s">
        <v>13</v>
      </c>
      <c r="G25" s="3" t="s">
        <v>13</v>
      </c>
      <c r="H25" s="3">
        <v>250000</v>
      </c>
      <c r="I25" s="3">
        <v>250000</v>
      </c>
      <c r="J25" s="49" t="s">
        <v>34</v>
      </c>
      <c r="K25" s="52" t="s">
        <v>74</v>
      </c>
      <c r="L25" s="4" t="s">
        <v>27</v>
      </c>
    </row>
    <row r="26" spans="1:12" ht="78" x14ac:dyDescent="0.5">
      <c r="A26" s="32">
        <v>15</v>
      </c>
      <c r="B26" s="2" t="s">
        <v>230</v>
      </c>
      <c r="C26" s="2" t="s">
        <v>207</v>
      </c>
      <c r="D26" s="2" t="s">
        <v>208</v>
      </c>
      <c r="E26" s="3" t="s">
        <v>13</v>
      </c>
      <c r="F26" s="3" t="s">
        <v>13</v>
      </c>
      <c r="G26" s="3" t="s">
        <v>13</v>
      </c>
      <c r="H26" s="3">
        <v>150000</v>
      </c>
      <c r="I26" s="3">
        <v>150000</v>
      </c>
      <c r="J26" s="52" t="s">
        <v>34</v>
      </c>
      <c r="K26" s="2" t="s">
        <v>204</v>
      </c>
      <c r="L26" s="4" t="s">
        <v>27</v>
      </c>
    </row>
    <row r="27" spans="1:12" ht="78" x14ac:dyDescent="0.5">
      <c r="A27" s="32">
        <v>16</v>
      </c>
      <c r="B27" s="2" t="s">
        <v>231</v>
      </c>
      <c r="C27" s="2" t="s">
        <v>207</v>
      </c>
      <c r="D27" s="2" t="s">
        <v>208</v>
      </c>
      <c r="E27" s="3" t="s">
        <v>13</v>
      </c>
      <c r="F27" s="3" t="s">
        <v>13</v>
      </c>
      <c r="G27" s="3" t="s">
        <v>13</v>
      </c>
      <c r="H27" s="3">
        <v>50000</v>
      </c>
      <c r="I27" s="3">
        <v>50000</v>
      </c>
      <c r="J27" s="52" t="s">
        <v>34</v>
      </c>
      <c r="K27" s="2" t="s">
        <v>204</v>
      </c>
      <c r="L27" s="4" t="s">
        <v>27</v>
      </c>
    </row>
    <row r="28" spans="1:12" ht="108.75" x14ac:dyDescent="0.5">
      <c r="A28" s="4">
        <v>17</v>
      </c>
      <c r="B28" s="2" t="s">
        <v>75</v>
      </c>
      <c r="C28" s="2" t="s">
        <v>45</v>
      </c>
      <c r="D28" s="47" t="s">
        <v>132</v>
      </c>
      <c r="E28" s="4" t="s">
        <v>13</v>
      </c>
      <c r="F28" s="3" t="s">
        <v>13</v>
      </c>
      <c r="G28" s="3">
        <v>300000</v>
      </c>
      <c r="H28" s="3">
        <v>300000</v>
      </c>
      <c r="I28" s="3">
        <v>300000</v>
      </c>
      <c r="J28" s="2" t="s">
        <v>34</v>
      </c>
      <c r="K28" s="2" t="s">
        <v>39</v>
      </c>
      <c r="L28" s="4" t="s">
        <v>27</v>
      </c>
    </row>
    <row r="29" spans="1:12" x14ac:dyDescent="0.5">
      <c r="A29" s="34"/>
      <c r="B29" s="34"/>
      <c r="C29" s="34"/>
      <c r="D29" s="34"/>
      <c r="E29" s="53">
        <f>SUM(E12:E16)</f>
        <v>0</v>
      </c>
      <c r="F29" s="53">
        <f>SUM(F12:F16)</f>
        <v>0</v>
      </c>
      <c r="G29" s="53">
        <f>SUM(G12:G16)</f>
        <v>855000</v>
      </c>
      <c r="H29" s="53">
        <f>SUM(H12:H16)</f>
        <v>1455000</v>
      </c>
      <c r="I29" s="53">
        <f>SUM(I12:I16)</f>
        <v>1455000</v>
      </c>
      <c r="J29" s="34"/>
      <c r="K29" s="34"/>
      <c r="L29" s="34"/>
    </row>
  </sheetData>
  <mergeCells count="11">
    <mergeCell ref="L9:L11"/>
    <mergeCell ref="A2:L2"/>
    <mergeCell ref="A3:L3"/>
    <mergeCell ref="A4:L4"/>
    <mergeCell ref="A9:A11"/>
    <mergeCell ref="B9:B11"/>
    <mergeCell ref="C9:C11"/>
    <mergeCell ref="D9:D11"/>
    <mergeCell ref="E9:H9"/>
    <mergeCell ref="J9:J11"/>
    <mergeCell ref="K9:K11"/>
  </mergeCells>
  <pageMargins left="0.23622047244094488" right="0.23622047244094488" top="0" bottom="0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7" workbookViewId="0">
      <selection activeCell="K12" sqref="K12"/>
    </sheetView>
  </sheetViews>
  <sheetFormatPr defaultRowHeight="17.25" x14ac:dyDescent="0.2"/>
  <cols>
    <col min="1" max="1" width="5.25" style="7" customWidth="1"/>
    <col min="2" max="2" width="16.125" style="7" customWidth="1"/>
    <col min="3" max="3" width="13.125" style="7" customWidth="1"/>
    <col min="4" max="4" width="12.25" style="7" customWidth="1"/>
    <col min="5" max="9" width="9" style="7"/>
    <col min="10" max="10" width="10.75" style="7" customWidth="1"/>
    <col min="11" max="11" width="13.875" style="7" customWidth="1"/>
    <col min="12" max="12" width="10.875" style="7" customWidth="1"/>
    <col min="13" max="16384" width="9" style="7"/>
  </cols>
  <sheetData>
    <row r="1" spans="1:12" ht="21.75" x14ac:dyDescent="0.2">
      <c r="A1" s="5"/>
      <c r="B1" s="5"/>
      <c r="C1" s="5"/>
      <c r="D1" s="5"/>
      <c r="E1" s="66"/>
      <c r="F1" s="66"/>
      <c r="G1" s="66"/>
      <c r="H1" s="66"/>
      <c r="I1" s="66"/>
      <c r="J1" s="5"/>
      <c r="K1" s="5"/>
      <c r="L1" s="5" t="s">
        <v>0</v>
      </c>
    </row>
    <row r="2" spans="1:12" ht="21.75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21.75" x14ac:dyDescent="0.2">
      <c r="A3" s="72" t="s">
        <v>14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21.75" x14ac:dyDescent="0.2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1.75" x14ac:dyDescent="0.2">
      <c r="A5" s="5" t="s">
        <v>15</v>
      </c>
      <c r="B5" s="5"/>
      <c r="C5" s="5"/>
      <c r="D5" s="5"/>
      <c r="E5" s="66"/>
      <c r="F5" s="66"/>
      <c r="G5" s="66"/>
      <c r="H5" s="66"/>
      <c r="I5" s="66"/>
      <c r="J5" s="5"/>
      <c r="K5" s="5"/>
      <c r="L5" s="5"/>
    </row>
    <row r="6" spans="1:12" ht="21.75" x14ac:dyDescent="0.2">
      <c r="A6" s="5" t="s">
        <v>180</v>
      </c>
      <c r="B6" s="5"/>
      <c r="C6" s="5"/>
      <c r="D6" s="5"/>
      <c r="E6" s="66"/>
      <c r="F6" s="66"/>
      <c r="G6" s="66"/>
      <c r="H6" s="66"/>
      <c r="I6" s="66"/>
      <c r="J6" s="5"/>
      <c r="K6" s="5"/>
      <c r="L6" s="5"/>
    </row>
    <row r="7" spans="1:12" ht="21.75" x14ac:dyDescent="0.2">
      <c r="A7" s="5" t="s">
        <v>181</v>
      </c>
      <c r="B7" s="5"/>
      <c r="C7" s="5"/>
      <c r="D7" s="5"/>
      <c r="E7" s="66"/>
      <c r="F7" s="66"/>
      <c r="G7" s="66"/>
      <c r="H7" s="66"/>
      <c r="I7" s="66"/>
      <c r="J7" s="5"/>
      <c r="K7" s="5"/>
      <c r="L7" s="5"/>
    </row>
    <row r="8" spans="1:12" ht="21.75" x14ac:dyDescent="0.2">
      <c r="A8" s="5" t="s">
        <v>182</v>
      </c>
      <c r="B8" s="5"/>
      <c r="C8" s="5"/>
      <c r="D8" s="5"/>
      <c r="E8" s="66"/>
      <c r="F8" s="66"/>
      <c r="G8" s="66"/>
      <c r="H8" s="66"/>
      <c r="I8" s="66"/>
      <c r="J8" s="5"/>
      <c r="K8" s="5"/>
      <c r="L8" s="5"/>
    </row>
    <row r="9" spans="1:12" ht="21.75" x14ac:dyDescent="0.2">
      <c r="A9" s="70" t="s">
        <v>4</v>
      </c>
      <c r="B9" s="70" t="s">
        <v>5</v>
      </c>
      <c r="C9" s="73" t="s">
        <v>6</v>
      </c>
      <c r="D9" s="70" t="s">
        <v>7</v>
      </c>
      <c r="E9" s="75" t="s">
        <v>8</v>
      </c>
      <c r="F9" s="75"/>
      <c r="G9" s="75"/>
      <c r="H9" s="75"/>
      <c r="I9" s="8"/>
      <c r="J9" s="73" t="s">
        <v>9</v>
      </c>
      <c r="K9" s="73" t="s">
        <v>10</v>
      </c>
      <c r="L9" s="70" t="s">
        <v>11</v>
      </c>
    </row>
    <row r="10" spans="1:12" ht="21.75" x14ac:dyDescent="0.2">
      <c r="A10" s="71"/>
      <c r="B10" s="71"/>
      <c r="C10" s="74"/>
      <c r="D10" s="71"/>
      <c r="E10" s="67">
        <v>2561</v>
      </c>
      <c r="F10" s="67">
        <v>2562</v>
      </c>
      <c r="G10" s="67">
        <v>2563</v>
      </c>
      <c r="H10" s="67">
        <v>2564</v>
      </c>
      <c r="I10" s="67">
        <v>2565</v>
      </c>
      <c r="J10" s="74"/>
      <c r="K10" s="74"/>
      <c r="L10" s="71"/>
    </row>
    <row r="11" spans="1:12" ht="21.75" x14ac:dyDescent="0.2">
      <c r="A11" s="71"/>
      <c r="B11" s="71"/>
      <c r="C11" s="74"/>
      <c r="D11" s="71"/>
      <c r="E11" s="65" t="s">
        <v>12</v>
      </c>
      <c r="F11" s="65" t="s">
        <v>12</v>
      </c>
      <c r="G11" s="65" t="s">
        <v>12</v>
      </c>
      <c r="H11" s="65" t="s">
        <v>12</v>
      </c>
      <c r="I11" s="65" t="s">
        <v>12</v>
      </c>
      <c r="J11" s="74"/>
      <c r="K11" s="74"/>
      <c r="L11" s="71"/>
    </row>
    <row r="12" spans="1:12" ht="95.25" customHeight="1" x14ac:dyDescent="0.2">
      <c r="A12" s="11">
        <v>1</v>
      </c>
      <c r="B12" s="12" t="s">
        <v>202</v>
      </c>
      <c r="C12" s="12" t="s">
        <v>183</v>
      </c>
      <c r="D12" s="12" t="s">
        <v>203</v>
      </c>
      <c r="E12" s="13" t="s">
        <v>13</v>
      </c>
      <c r="F12" s="13" t="s">
        <v>13</v>
      </c>
      <c r="G12" s="13" t="s">
        <v>13</v>
      </c>
      <c r="H12" s="13">
        <v>120000</v>
      </c>
      <c r="I12" s="13">
        <v>120000</v>
      </c>
      <c r="J12" s="12" t="s">
        <v>185</v>
      </c>
      <c r="K12" s="12" t="s">
        <v>184</v>
      </c>
      <c r="L12" s="14" t="s">
        <v>26</v>
      </c>
    </row>
    <row r="13" spans="1:12" ht="21.75" x14ac:dyDescent="0.2">
      <c r="A13" s="1"/>
      <c r="B13" s="2"/>
      <c r="C13" s="2"/>
      <c r="D13" s="2"/>
      <c r="E13" s="3">
        <f>SUM(E12:E12)</f>
        <v>0</v>
      </c>
      <c r="F13" s="3">
        <f>SUM(F12:F12)</f>
        <v>0</v>
      </c>
      <c r="G13" s="3">
        <f>SUM(G12:G12)</f>
        <v>0</v>
      </c>
      <c r="H13" s="3">
        <f>SUM(H12:H12)</f>
        <v>120000</v>
      </c>
      <c r="I13" s="38">
        <f>SUM(I12:I12)</f>
        <v>120000</v>
      </c>
      <c r="J13" s="2"/>
      <c r="K13" s="2"/>
      <c r="L13" s="4"/>
    </row>
    <row r="14" spans="1:12" ht="21.75" x14ac:dyDescent="0.2">
      <c r="A14" s="15"/>
      <c r="B14" s="16"/>
      <c r="C14" s="16"/>
      <c r="D14" s="16"/>
      <c r="E14" s="17"/>
      <c r="F14" s="17"/>
      <c r="G14" s="17"/>
      <c r="H14" s="17"/>
      <c r="I14" s="17"/>
      <c r="J14" s="16"/>
      <c r="K14" s="16"/>
      <c r="L14" s="22"/>
    </row>
    <row r="15" spans="1:12" s="21" customFormat="1" ht="102.75" customHeight="1" x14ac:dyDescent="0.2">
      <c r="A15" s="15"/>
      <c r="B15" s="16"/>
      <c r="C15" s="16"/>
      <c r="D15" s="16"/>
      <c r="E15" s="17"/>
      <c r="F15" s="17"/>
      <c r="G15" s="17"/>
      <c r="H15" s="17"/>
      <c r="I15" s="18"/>
      <c r="J15" s="19"/>
      <c r="K15" s="20"/>
      <c r="L15" s="19"/>
    </row>
    <row r="16" spans="1:12" ht="102" customHeight="1" x14ac:dyDescent="0.2">
      <c r="A16" s="15"/>
      <c r="B16" s="16"/>
      <c r="C16" s="16"/>
      <c r="D16" s="16"/>
      <c r="E16" s="22"/>
      <c r="F16" s="17"/>
      <c r="G16" s="17"/>
      <c r="H16" s="17"/>
      <c r="I16" s="17"/>
      <c r="J16" s="19"/>
      <c r="K16" s="19"/>
      <c r="L16" s="22"/>
    </row>
    <row r="17" spans="1:12" ht="21.75" x14ac:dyDescent="0.2">
      <c r="A17" s="23"/>
      <c r="B17" s="23"/>
      <c r="C17" s="23"/>
      <c r="D17" s="23"/>
      <c r="E17" s="18"/>
      <c r="F17" s="18"/>
      <c r="G17" s="18"/>
      <c r="H17" s="18"/>
      <c r="I17" s="18"/>
      <c r="J17" s="23"/>
      <c r="K17" s="23"/>
      <c r="L17" s="23"/>
    </row>
  </sheetData>
  <mergeCells count="11">
    <mergeCell ref="L9:L11"/>
    <mergeCell ref="A2:L2"/>
    <mergeCell ref="A3:L3"/>
    <mergeCell ref="A4:L4"/>
    <mergeCell ref="A9:A11"/>
    <mergeCell ref="B9:B11"/>
    <mergeCell ref="C9:C11"/>
    <mergeCell ref="D9:D11"/>
    <mergeCell ref="E9:H9"/>
    <mergeCell ref="J9:J11"/>
    <mergeCell ref="K9:K11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4.1</vt:lpstr>
      <vt:lpstr>ครุภัณฑ์</vt:lpstr>
      <vt:lpstr>1.1</vt:lpstr>
      <vt:lpstr>6.1</vt:lpstr>
      <vt:lpstr>1.2</vt:lpstr>
      <vt:lpstr>5.2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2020-08-31T03:38:16Z</dcterms:modified>
</cp:coreProperties>
</file>